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DivX Films" sheetId="1" r:id="rId1"/>
    <sheet name="Animation" sheetId="2" r:id="rId2"/>
    <sheet name="VCD" sheetId="3" r:id="rId3"/>
    <sheet name="Concerts" sheetId="4" r:id="rId4"/>
    <sheet name="XXX" sheetId="5" r:id="rId5"/>
    <sheet name="Films w_o subs" sheetId="6" r:id="rId6"/>
    <sheet name="Promocia !!!" sheetId="7" r:id="rId7"/>
    <sheet name="Info" sheetId="8" r:id="rId8"/>
  </sheets>
  <definedNames/>
  <calcPr fullCalcOnLoad="1"/>
</workbook>
</file>

<file path=xl/sharedStrings.xml><?xml version="1.0" encoding="utf-8"?>
<sst xmlns="http://schemas.openxmlformats.org/spreadsheetml/2006/main" count="8996" uniqueCount="3882">
  <si>
    <t>Alissa, Ludmyla, Natalia</t>
  </si>
  <si>
    <t>Sexy Sirens</t>
  </si>
  <si>
    <t>Tabitha Stevens, Charlie Angel</t>
  </si>
  <si>
    <t>Убийство по учебник</t>
  </si>
  <si>
    <t>Sandra Bullock</t>
  </si>
  <si>
    <t>My Big Fat Greek Wedding</t>
  </si>
  <si>
    <t>Моята голяма гръцка сватба</t>
  </si>
  <si>
    <t>Nia Vardalos</t>
  </si>
  <si>
    <t>Mysteries Of Egypt</t>
  </si>
  <si>
    <t>Мистериите на Египет</t>
  </si>
  <si>
    <t>Naked Weapon</t>
  </si>
  <si>
    <t>Разголено оръжие</t>
  </si>
  <si>
    <t>National Security</t>
  </si>
  <si>
    <t>Ченгета без значки</t>
  </si>
  <si>
    <t>Natural Born Killers</t>
  </si>
  <si>
    <t>Valentine</t>
  </si>
  <si>
    <t>Свети Валентин</t>
  </si>
  <si>
    <t>Vampire Hunters (The Era of Vampire)</t>
  </si>
  <si>
    <t>Service Animals 9</t>
  </si>
  <si>
    <t>Танго и Кеш</t>
  </si>
  <si>
    <t>- 5 - високо качество на картината и звука, аналог на VHS и по-добро</t>
  </si>
  <si>
    <t>Gigli</t>
  </si>
  <si>
    <t>Трудна свалка</t>
  </si>
  <si>
    <t>Full Frontal</t>
  </si>
  <si>
    <t>Фронтално</t>
  </si>
  <si>
    <t>Denzel Washington, Ethan Hawke, Tom Berenger</t>
  </si>
  <si>
    <t>Trainspotting</t>
  </si>
  <si>
    <t>Трейнспотинг</t>
  </si>
  <si>
    <t>comedy (black)</t>
  </si>
  <si>
    <t>Ewan McGregor</t>
  </si>
  <si>
    <t>Transporter, The</t>
  </si>
  <si>
    <t>Транспортер</t>
  </si>
  <si>
    <t>Trapped</t>
  </si>
  <si>
    <t>В капан</t>
  </si>
  <si>
    <t>Courtney Love, Kevin Bacon</t>
  </si>
  <si>
    <t>Triple X</t>
  </si>
  <si>
    <t>Трите Хикса</t>
  </si>
  <si>
    <t>Samuel Jackson, Vin Diesel</t>
  </si>
  <si>
    <t>Bruce Willis, Michelle Pfeiffer</t>
  </si>
  <si>
    <t>Blast From The Past</t>
  </si>
  <si>
    <t>Светлина от миналото</t>
  </si>
  <si>
    <t>Get Over It</t>
  </si>
  <si>
    <t>Преживей го</t>
  </si>
  <si>
    <t>Pink Panther CD2</t>
  </si>
  <si>
    <t>Пинко розовата пантера CD2</t>
  </si>
  <si>
    <t>Pink Panther CD3</t>
  </si>
  <si>
    <t>Пинко розовата пантера CD3</t>
  </si>
  <si>
    <t>Бързи момчета</t>
  </si>
  <si>
    <t>Неприкосновена свобода</t>
  </si>
  <si>
    <t>Приятели, сезон 04, еп. 21-24</t>
  </si>
  <si>
    <t>Приятели, сезон 05, еп. 05-08</t>
  </si>
  <si>
    <t>Приятели, сезон 05, еп. 09-12</t>
  </si>
  <si>
    <t>Приятели, сезон 05, еп. 13-16</t>
  </si>
  <si>
    <t>Приятели, сезон 05, еп. 17-20</t>
  </si>
  <si>
    <t>Приятели, сезон 05, еп. 21-23</t>
  </si>
  <si>
    <t>Приятели, сезон 06, еп. 01-04</t>
  </si>
  <si>
    <t>Приятели, сезон 06, еп. 05-08</t>
  </si>
  <si>
    <t>Приятели, сезон 06, еп. 09-12</t>
  </si>
  <si>
    <t>Приятели, сезон 06, еп. 13-16</t>
  </si>
  <si>
    <t>Приятели, сезон 06, еп. 17-20</t>
  </si>
  <si>
    <t>Приятели, сезон 06, еп. 21-25</t>
  </si>
  <si>
    <t>Приятели, сезон 07, еп. 01-04</t>
  </si>
  <si>
    <t>Приятели, сезон 07, еп. 05-08</t>
  </si>
  <si>
    <t>Приятели, сезон 07, еп. 09-12</t>
  </si>
  <si>
    <t>Приятели, сезон 07, еп. 13-16</t>
  </si>
  <si>
    <t>Приятели, сезон 07, еп. 17-20</t>
  </si>
  <si>
    <t>Приятели, сезон 07, еп. 21-24</t>
  </si>
  <si>
    <t>Ben Stiller</t>
  </si>
  <si>
    <t>Авантаж</t>
  </si>
  <si>
    <t>Руси Чанев, Мария Статулова</t>
  </si>
  <si>
    <t>TV</t>
  </si>
  <si>
    <t>Ели Скорчева, Аня Пенчева</t>
  </si>
  <si>
    <t>Бай Ганьо</t>
  </si>
  <si>
    <t>Георги Калоянчев</t>
  </si>
  <si>
    <t>Бай Ганьо - 4 серии</t>
  </si>
  <si>
    <t>Боби Турбото</t>
  </si>
  <si>
    <t>Бон шанс инспекторе</t>
  </si>
  <si>
    <t>Kate &amp; Leopold</t>
  </si>
  <si>
    <t>Кейт и Леополд</t>
  </si>
  <si>
    <t>Meg Ryan</t>
  </si>
  <si>
    <t>Three To Tango</t>
  </si>
  <si>
    <t>Танго за трима</t>
  </si>
  <si>
    <t>Matthew Perry</t>
  </si>
  <si>
    <t>Tootsie</t>
  </si>
  <si>
    <t>Тутси</t>
  </si>
  <si>
    <t>Dustin Hoffman, Jessica Lange</t>
  </si>
  <si>
    <t>Играта на играчките 2</t>
  </si>
  <si>
    <t>Some Like It Hot</t>
  </si>
  <si>
    <t>Някои го обичат горещо</t>
  </si>
  <si>
    <t>Marilyn Monroe</t>
  </si>
  <si>
    <t>Chasey Lain</t>
  </si>
  <si>
    <t>Ray Winstone, Ben Kingsley</t>
  </si>
  <si>
    <t>Tera Patrick</t>
  </si>
  <si>
    <t>Мая Новоселска</t>
  </si>
  <si>
    <t>С деца на море</t>
  </si>
  <si>
    <t>Светъл пример</t>
  </si>
  <si>
    <t>Кръстопътища</t>
  </si>
  <si>
    <t>Britney Spears, Dan Aykroyd</t>
  </si>
  <si>
    <t>Crouching Tiger, Hidden Dragon</t>
  </si>
  <si>
    <t>Тигър и Дракон</t>
  </si>
  <si>
    <t>Chow Yun-Fat</t>
  </si>
  <si>
    <t>Скрити белези</t>
  </si>
  <si>
    <t>Nicole Kidman, Anthony Hopkins</t>
  </si>
  <si>
    <t>Human Stain, The</t>
  </si>
  <si>
    <t>Paul Walker, Vin Diesel</t>
  </si>
  <si>
    <t>Fear And Loathing In Las Vegas</t>
  </si>
  <si>
    <t>Cradle Of Fear</t>
  </si>
  <si>
    <t>Люлката на страха</t>
  </si>
  <si>
    <t>Danni Filth</t>
  </si>
  <si>
    <t>Rock, The</t>
  </si>
  <si>
    <t>Скалата</t>
  </si>
  <si>
    <t>Rollerball</t>
  </si>
  <si>
    <t>Ролербол</t>
  </si>
  <si>
    <t>Jean Reno, LL Cool J</t>
  </si>
  <si>
    <t>Romeo Must Die</t>
  </si>
  <si>
    <t>Magic Sword, The</t>
  </si>
  <si>
    <t>Вълшебният меч</t>
  </si>
  <si>
    <t>Metropolis</t>
  </si>
  <si>
    <t>Метрополис</t>
  </si>
  <si>
    <t>Jap</t>
  </si>
  <si>
    <t>Monsters Inc.</t>
  </si>
  <si>
    <t>Чудовища ООД</t>
  </si>
  <si>
    <t>Mulan</t>
  </si>
  <si>
    <t>Мулан</t>
  </si>
  <si>
    <t>Манастирът Шаолин</t>
  </si>
  <si>
    <t>Shawshank Redemption, The</t>
  </si>
  <si>
    <t>Изкуплението Шоушенк</t>
  </si>
  <si>
    <t>Whatever It Takes</t>
  </si>
  <si>
    <t>На всяка цена</t>
  </si>
  <si>
    <t>Shane West, Marla Sokoloff</t>
  </si>
  <si>
    <t>Мъж под прицел</t>
  </si>
  <si>
    <t>Criminal Lovers</t>
  </si>
  <si>
    <t>Cruel Intentions 3</t>
  </si>
  <si>
    <t>Cruel and Unusual (Watchtower)</t>
  </si>
  <si>
    <t>Dangerous Beauty</t>
  </si>
  <si>
    <t>Eurotrip</t>
  </si>
  <si>
    <t>Hidalgo</t>
  </si>
  <si>
    <t>In America</t>
  </si>
  <si>
    <t>Catherine McCormack</t>
  </si>
  <si>
    <t>Chris Kattan</t>
  </si>
  <si>
    <t>Vincent Cassel, Michael Madsen</t>
  </si>
  <si>
    <t>Mel Gibson, Julia Roberts</t>
  </si>
  <si>
    <t>Теория на конспирацията</t>
  </si>
  <si>
    <t>Коронадо</t>
  </si>
  <si>
    <t>Секс игри 3</t>
  </si>
  <si>
    <t>Харли Дейвидсън и Малрборо Мен</t>
  </si>
  <si>
    <t>Идалго</t>
  </si>
  <si>
    <t>Carmen Goes To College 1</t>
  </si>
  <si>
    <t>Harley Davidson And The Marlboro Man</t>
  </si>
  <si>
    <t>Omar Sharif</t>
  </si>
  <si>
    <t>John Cleese, Kevin Kline, Jamie Lee Curtis</t>
  </si>
  <si>
    <t>Pledge, The</t>
  </si>
  <si>
    <t>Клетвата</t>
  </si>
  <si>
    <t>Police Academy</t>
  </si>
  <si>
    <t>Полицейска академия</t>
  </si>
  <si>
    <t>Steve Guttenberg, Kim Cattrall</t>
  </si>
  <si>
    <t>Possession</t>
  </si>
  <si>
    <t>Anthony Hopkins, Jodie Foster</t>
  </si>
  <si>
    <t>Simone</t>
  </si>
  <si>
    <t>Симон</t>
  </si>
  <si>
    <t>Six Days Seven Nights</t>
  </si>
  <si>
    <t>Шест дни седем нощи</t>
  </si>
  <si>
    <t>Ускорение</t>
  </si>
  <si>
    <t>Stephen Chou</t>
  </si>
  <si>
    <t>Shaolin Temple, The</t>
  </si>
  <si>
    <t>Космос, част 04: Ад и небе</t>
  </si>
  <si>
    <t>Indiana Jones And The Temple Of Doom</t>
  </si>
  <si>
    <t>Индиана Джоунс и храмът на обречените</t>
  </si>
  <si>
    <t>Copycat</t>
  </si>
  <si>
    <t>Имитаторът</t>
  </si>
  <si>
    <t>crime/horror</t>
  </si>
  <si>
    <t>Dr. Strangelove</t>
  </si>
  <si>
    <t>Big Natural Tits 7</t>
  </si>
  <si>
    <t>Buttman's Anal Show 3</t>
  </si>
  <si>
    <t>Buttman's Anal Show 2</t>
  </si>
  <si>
    <t>Gone in 69 seconds</t>
  </si>
  <si>
    <t>Andrew Blake - Wet</t>
  </si>
  <si>
    <t>Movie</t>
  </si>
  <si>
    <t>Bg Name</t>
  </si>
  <si>
    <t>Genre</t>
  </si>
  <si>
    <t>Actor(s)</t>
  </si>
  <si>
    <t>№</t>
  </si>
  <si>
    <t>year</t>
  </si>
  <si>
    <t>CDs</t>
  </si>
  <si>
    <t>Format</t>
  </si>
  <si>
    <t>Guns And Rough Sex</t>
  </si>
  <si>
    <t>- 2 - много лошо качество, по-добре да не се гледа</t>
  </si>
  <si>
    <t>Преследваният</t>
  </si>
  <si>
    <t>Old School</t>
  </si>
  <si>
    <t>Старата школа</t>
  </si>
  <si>
    <t>Luke Wilson</t>
  </si>
  <si>
    <t>Cutting Edge</t>
  </si>
  <si>
    <t>Кънки с остър връх</t>
  </si>
  <si>
    <t>Silvester Stallone, Antonio Banderas</t>
  </si>
  <si>
    <t>Aurora Snow</t>
  </si>
  <si>
    <t>Bangin' The Girl Next Door</t>
  </si>
  <si>
    <t>Scooby Doo</t>
  </si>
  <si>
    <t>Scooby Doo 2 - Monsters Unleashed</t>
  </si>
  <si>
    <t>Скуби Ду 2 - Чудовища на свобода</t>
  </si>
  <si>
    <t>Пурпурни реки</t>
  </si>
  <si>
    <t>Life</t>
  </si>
  <si>
    <t>До живот</t>
  </si>
  <si>
    <t>Out Of Time</t>
  </si>
  <si>
    <t>Denzel Washington, Eva Mendes</t>
  </si>
  <si>
    <t>Van Helsing</t>
  </si>
  <si>
    <t>Ван Хелсинг</t>
  </si>
  <si>
    <t>horror/action</t>
  </si>
  <si>
    <t>Billy Crudup, Jason Lee</t>
  </si>
  <si>
    <t>Along Came A Spider</t>
  </si>
  <si>
    <t>Завръщането на паяка</t>
  </si>
  <si>
    <t>Stormy, Ashley Long</t>
  </si>
  <si>
    <t>Man On Fire</t>
  </si>
  <si>
    <t>Chris Rock, Regina King</t>
  </si>
  <si>
    <t>Down With Love</t>
  </si>
  <si>
    <t>Анти любов</t>
  </si>
  <si>
    <t>Renee ZellWeger, Ewan McGregor</t>
  </si>
  <si>
    <t>Dr. Doolittle 2</t>
  </si>
  <si>
    <t>Hardcore Schoolgirls 10</t>
  </si>
  <si>
    <t>Смъртоносна битка</t>
  </si>
  <si>
    <t>action/fantasy</t>
  </si>
  <si>
    <t>цена</t>
  </si>
  <si>
    <t>Alien - Пришълецът 1, 2, 3 и 4</t>
  </si>
  <si>
    <t>Воин</t>
  </si>
  <si>
    <t>Musa (Warrior)</t>
  </si>
  <si>
    <t>Once Upon A Time In Mexico</t>
  </si>
  <si>
    <t>Имало едно време в Мексико</t>
  </si>
  <si>
    <t>Saving Silverman</t>
  </si>
  <si>
    <t>Спасяването на Силвърман</t>
  </si>
  <si>
    <t>Ass Worship 2</t>
  </si>
  <si>
    <t>Private Castings X 28 - Sunny Blue</t>
  </si>
  <si>
    <t>Списъкът на Шиндлер</t>
  </si>
  <si>
    <t>Schindler's List</t>
  </si>
  <si>
    <t>Blair Witch Project, The</t>
  </si>
  <si>
    <t>Jason X</t>
  </si>
  <si>
    <t>Джейсън Екс</t>
  </si>
  <si>
    <t>Jaws</t>
  </si>
  <si>
    <t>Челюсти</t>
  </si>
  <si>
    <t>Убий Бил, част 1</t>
  </si>
  <si>
    <t>Kill Bill, vol.1</t>
  </si>
  <si>
    <t>Инспектор Гаджет</t>
  </si>
  <si>
    <t>Matthew Broderick, Rupert Everett</t>
  </si>
  <si>
    <t>Ну-погоди, выпуск 1-16</t>
  </si>
  <si>
    <t>Ну-погоди, серии 1-16</t>
  </si>
  <si>
    <t>Sinbad - Legend Of The Seven Seas</t>
  </si>
  <si>
    <t>Синбад - Легендата за седемте морета</t>
  </si>
  <si>
    <t>Elysium</t>
  </si>
  <si>
    <t>Елизиум</t>
  </si>
  <si>
    <t>Finding Nemo</t>
  </si>
  <si>
    <t>Немо</t>
  </si>
  <si>
    <t>Ant Z</t>
  </si>
  <si>
    <t>Human Nature</t>
  </si>
  <si>
    <t>Човешката природа</t>
  </si>
  <si>
    <t>I Spy</t>
  </si>
  <si>
    <t>Аз, шпионинът</t>
  </si>
  <si>
    <t>Identity</t>
  </si>
  <si>
    <t>Идентичност</t>
  </si>
  <si>
    <t>John Cusack, Ray Liotta</t>
  </si>
  <si>
    <t>Impostor</t>
  </si>
  <si>
    <t>Фалшива самоличност</t>
  </si>
  <si>
    <t>SciFi/Thriller</t>
  </si>
  <si>
    <t>Gary Sinise, Madeline Stowe</t>
  </si>
  <si>
    <t>In The Line Of Fire</t>
  </si>
  <si>
    <t>На огневата линия</t>
  </si>
  <si>
    <t>Clint Eastwood, John Malkovich, Rene Russo</t>
  </si>
  <si>
    <t>Meryl Streep, Julianne Moore, Nicole Kidman</t>
  </si>
  <si>
    <t>Will Smith</t>
  </si>
  <si>
    <t>Ali G In Da House</t>
  </si>
  <si>
    <t>Али Джи в парламента</t>
  </si>
  <si>
    <t>Sacha Baron Cohen</t>
  </si>
  <si>
    <t>Alien</t>
  </si>
  <si>
    <t>Пришълецът</t>
  </si>
  <si>
    <t>SciFi</t>
  </si>
  <si>
    <t>Sigourney Weaver</t>
  </si>
  <si>
    <t>Alien 2 (Aliens)</t>
  </si>
  <si>
    <t>Карибските пирати: Проклятието на черната перла</t>
  </si>
  <si>
    <t>Johnny Depp, Geoffrey Rush</t>
  </si>
  <si>
    <t>Planet Of The Apes</t>
  </si>
  <si>
    <t>Планетата на маймуните</t>
  </si>
  <si>
    <t>Mark Wahlberg, Tim Roth</t>
  </si>
  <si>
    <t>Platoon</t>
  </si>
  <si>
    <t>Взвод</t>
  </si>
  <si>
    <t>Charlie Sheen, Keith David</t>
  </si>
  <si>
    <t>Friday After Next</t>
  </si>
  <si>
    <t>Sigourney Weaver, Holly Hunter</t>
  </si>
  <si>
    <t>Crimson Rivers, The</t>
  </si>
  <si>
    <t>Half Past Dead</t>
  </si>
  <si>
    <t>Мъртъв и половина</t>
  </si>
  <si>
    <t>Monica Bellucci, Tcheky Karyo</t>
  </si>
  <si>
    <t>Dog Soldiers</t>
  </si>
  <si>
    <t>Кучета Войници</t>
  </si>
  <si>
    <t>Sean Pertwee</t>
  </si>
  <si>
    <t>Dogma</t>
  </si>
  <si>
    <t>Догма</t>
  </si>
  <si>
    <t>Dolores Claiborne</t>
  </si>
  <si>
    <t>Долорес Клейборн</t>
  </si>
  <si>
    <t>drama/thriller</t>
  </si>
  <si>
    <t>Kathy Bates</t>
  </si>
  <si>
    <t>Жана д'Арк</t>
  </si>
  <si>
    <t>Dustin Hoffman, Milla Jovovich, John Malkovich, Ingrid Bergman</t>
  </si>
  <si>
    <t>Хотел за милион долара</t>
  </si>
  <si>
    <t>Milla Jovovich, Mel Gibson</t>
  </si>
  <si>
    <t>COSMOS, part 08: Travels in Space and Time</t>
  </si>
  <si>
    <t>COSMOS, part 09: The Lives of the Stars</t>
  </si>
  <si>
    <t>Космос, част 08: Пътешествия в пространството и времето</t>
  </si>
  <si>
    <t>Космос, част 09: Животът на звездите</t>
  </si>
  <si>
    <t>COSMOS, part 10: The Edge of Forever</t>
  </si>
  <si>
    <t>Космос, част 10: Ръбът на вечността</t>
  </si>
  <si>
    <t>COSMOS, part 11: The Persistence of Memory</t>
  </si>
  <si>
    <t>Космос, част 11: Постоянството на паметта</t>
  </si>
  <si>
    <t>COSMOS, part 12: Encyclopaedia Galactica</t>
  </si>
  <si>
    <t>Космос, част 12: Енциклопедия Галактика</t>
  </si>
  <si>
    <t>Томб Райдър</t>
  </si>
  <si>
    <t>Angelina Jolie, Jon Voight</t>
  </si>
  <si>
    <t>Snoop Doggy Dogg - Doggystyle</t>
  </si>
  <si>
    <t>Sexy Beast</t>
  </si>
  <si>
    <t>Lustgarden</t>
  </si>
  <si>
    <t>Ingrid Swede, Claudia Venter</t>
  </si>
  <si>
    <t>Explosive Woman</t>
  </si>
  <si>
    <t>Пинко розовата пантера CD1</t>
  </si>
  <si>
    <t>Highlander</t>
  </si>
  <si>
    <t>Шотландски боец</t>
  </si>
  <si>
    <t>Domestic Disturbance</t>
  </si>
  <si>
    <t>Семеен сблъсък</t>
  </si>
  <si>
    <t>Donnie Darko</t>
  </si>
  <si>
    <t>Lotus</t>
  </si>
  <si>
    <t>Страх и отвращение в Лас Вегас</t>
  </si>
  <si>
    <t>Johnny Depp</t>
  </si>
  <si>
    <t>Fear Dot Com</t>
  </si>
  <si>
    <t>Страх точка ком</t>
  </si>
  <si>
    <t>Federal Protection</t>
  </si>
  <si>
    <t>Федерална защита</t>
  </si>
  <si>
    <t>Armand Assante, Dina Meyer</t>
  </si>
  <si>
    <t>Femme Fatale</t>
  </si>
  <si>
    <t>Фатална жена</t>
  </si>
  <si>
    <t>Few Good Men, A</t>
  </si>
  <si>
    <t>28 Days Later</t>
  </si>
  <si>
    <t>28 Дни по-късно</t>
  </si>
  <si>
    <t>thriller</t>
  </si>
  <si>
    <t>Leonardo Di Caprio, Cameron Diaz</t>
  </si>
  <si>
    <t>General's Daughter</t>
  </si>
  <si>
    <t>Дъщерята на генерала</t>
  </si>
  <si>
    <t>Get Carter</t>
  </si>
  <si>
    <t>Хванете Картър</t>
  </si>
  <si>
    <t>Ghost Busters</t>
  </si>
  <si>
    <t>Ловци на духове</t>
  </si>
  <si>
    <t>Bill Murray, Dan Aykroid, Sigourney Weaver</t>
  </si>
  <si>
    <t>Rammstein - Live Aus Berlin</t>
  </si>
  <si>
    <t>Carmen Goes To College 3</t>
  </si>
  <si>
    <t>Matt Damon, John Malkovich</t>
  </si>
  <si>
    <t>Royal Tanenbaums, The</t>
  </si>
  <si>
    <t>Кланът</t>
  </si>
  <si>
    <t>Gene Hackman, Anjelica Huston, Gwyneth Paltrow</t>
  </si>
  <si>
    <t>Rules Of Engagement</t>
  </si>
  <si>
    <t>Извънредни директиви</t>
  </si>
  <si>
    <t>Samuel Jackson, Tommy Lee Jones</t>
  </si>
  <si>
    <t>Runaway Bride</t>
  </si>
  <si>
    <t>Булката беглец</t>
  </si>
  <si>
    <t>Rush Hour</t>
  </si>
  <si>
    <t>Час пик</t>
  </si>
  <si>
    <t>Jackie Chan, Chris Tucker</t>
  </si>
  <si>
    <t>Rush Hour 2</t>
  </si>
  <si>
    <t>Час пик 2</t>
  </si>
  <si>
    <t>Saint, The</t>
  </si>
  <si>
    <t>Светецът</t>
  </si>
  <si>
    <t>Bad Boys 2</t>
  </si>
  <si>
    <t>Лоши момчета 2</t>
  </si>
  <si>
    <t>SCR</t>
  </si>
  <si>
    <t>Bad Company</t>
  </si>
  <si>
    <t>Гадна компания</t>
  </si>
  <si>
    <t>Anthony Hopkins, Chris Rock</t>
  </si>
  <si>
    <t>Samy Niaceri, Frederic Diefenthal</t>
  </si>
  <si>
    <t>Taxi 2</t>
  </si>
  <si>
    <t>Такси 2</t>
  </si>
  <si>
    <t>Taxi 3</t>
  </si>
  <si>
    <t>Такси 3</t>
  </si>
  <si>
    <t>Samy Niaceri</t>
  </si>
  <si>
    <t>Teenage Mutant Ninja Turtles 1</t>
  </si>
  <si>
    <t>Христо Гърбов, Чочо Попйорданов, Наум Шопов</t>
  </si>
  <si>
    <t>Christopher Lambert, Roxanne Hart, Sean Connery</t>
  </si>
  <si>
    <t>Highlander 4 - Endgame</t>
  </si>
  <si>
    <t>Lexington Steel, Carmen, Monica Sweethart</t>
  </si>
  <si>
    <t>Olivia del Rio, Katsumi</t>
  </si>
  <si>
    <t>Amazone Sex</t>
  </si>
  <si>
    <t>Mix3: College Girls, Dream Quest, Latex</t>
  </si>
  <si>
    <t>Mix4: Nymph, Nasty Nympho Nurses, Shock</t>
  </si>
  <si>
    <t>Mix5: Hotel Sodom, Sex Commandos, J.Jameson-Starting Over</t>
  </si>
  <si>
    <t>Sean Connery, Katherine Zeta-Jones</t>
  </si>
  <si>
    <t>Equilibrium</t>
  </si>
  <si>
    <t>Равновесие (Еквилибриум)</t>
  </si>
  <si>
    <t>Sean Bean</t>
  </si>
  <si>
    <t>Eraser</t>
  </si>
  <si>
    <t>Заличителят</t>
  </si>
  <si>
    <t>Erin Brokovich</t>
  </si>
  <si>
    <t>Ерин Брокович</t>
  </si>
  <si>
    <t>Julia Roberts</t>
  </si>
  <si>
    <t>Escape From LA</t>
  </si>
  <si>
    <t>Бягство от LA</t>
  </si>
  <si>
    <t>Curt Russell</t>
  </si>
  <si>
    <t>Evelyn</t>
  </si>
  <si>
    <t>D.B. Sweeney, Moira Kelly</t>
  </si>
  <si>
    <t>Solyaris</t>
  </si>
  <si>
    <t>Солярис</t>
  </si>
  <si>
    <t>Shadow Of The Vampire</t>
  </si>
  <si>
    <t>Сянката на вампира</t>
  </si>
  <si>
    <t>До следващия петък</t>
  </si>
  <si>
    <t>Ice Cube</t>
  </si>
  <si>
    <t>Jennifer Aniston, Courtney Cox, Lisa Cudrow, Mat Le Blanc…</t>
  </si>
  <si>
    <t>Човек на паважа</t>
  </si>
  <si>
    <t>Гостья из будущего, еп. 1-5</t>
  </si>
  <si>
    <t>Гости от бъдещето, еп. 1-5</t>
  </si>
  <si>
    <t>Мъжки времена</t>
  </si>
  <si>
    <t>Григор Вачков, Мариана Димитрова, Павел Попандов, Велко Кънев</t>
  </si>
  <si>
    <t>Опасен чар</t>
  </si>
  <si>
    <t>Тодор Колев</t>
  </si>
  <si>
    <t>Последният император</t>
  </si>
  <si>
    <t>Смяна на платната</t>
  </si>
  <si>
    <t>Andrew Blake - Aroused</t>
  </si>
  <si>
    <t>Dahlia Grey</t>
  </si>
  <si>
    <t>Basic Instinct</t>
  </si>
  <si>
    <t>Първичен инстинкт</t>
  </si>
  <si>
    <t>Michael Douglas, Shraron Stone</t>
  </si>
  <si>
    <t>Skinheads</t>
  </si>
  <si>
    <t>Черно и бяло</t>
  </si>
  <si>
    <t>Scot Ken</t>
  </si>
  <si>
    <t>Black Hawk Down</t>
  </si>
  <si>
    <t>Черен ястреб</t>
  </si>
  <si>
    <t>Ewan McGregor, Sam Shepard</t>
  </si>
  <si>
    <t>Black Knight</t>
  </si>
  <si>
    <t>Черният рицар</t>
  </si>
  <si>
    <t>Martin Lawrence</t>
  </si>
  <si>
    <t>Blade</t>
  </si>
  <si>
    <t>Блейд</t>
  </si>
  <si>
    <t>Blade 2</t>
  </si>
  <si>
    <t>Блейд 2</t>
  </si>
  <si>
    <t>Seventeen - Lusty Teens 3</t>
  </si>
  <si>
    <t>Seventeen - Young Teens - Die Dreilochstuten</t>
  </si>
  <si>
    <t>In-Laws, The</t>
  </si>
  <si>
    <t>Роднини под прикритие</t>
  </si>
  <si>
    <t>Killing Me Softly</t>
  </si>
  <si>
    <t>Убивай ме нежно</t>
  </si>
  <si>
    <t>De</t>
  </si>
  <si>
    <t>Wanted (Crime Spree)</t>
  </si>
  <si>
    <t>Katherine Zeta-Jones, Richard Gere, Lucy Liu</t>
  </si>
  <si>
    <t>Chocolat</t>
  </si>
  <si>
    <t>Шоколад</t>
  </si>
  <si>
    <t>Beautiful Girls 3</t>
  </si>
  <si>
    <t>Beautiful Girls 4</t>
  </si>
  <si>
    <t>Остин Пауърс 2 - Шпионинът любовник</t>
  </si>
  <si>
    <t>Austin Powers 3 - Goldmember</t>
  </si>
  <si>
    <t>Peter Pan - Return To Neverland</t>
  </si>
  <si>
    <t>Питър Пан - Завръщане в Невърленд</t>
  </si>
  <si>
    <t>Pinocchio</t>
  </si>
  <si>
    <t>Пинокио</t>
  </si>
  <si>
    <t>Powerpuff Girls, The</t>
  </si>
  <si>
    <t>Реактивни момичета</t>
  </si>
  <si>
    <t>Godfather, The, part 2</t>
  </si>
  <si>
    <t>Кръстникът 2</t>
  </si>
  <si>
    <t>Peccati Originali</t>
  </si>
  <si>
    <t>Julia Dal Fuoco, Jazmine</t>
  </si>
  <si>
    <t>Jerry O'Connell, Shannon Elizabeth</t>
  </si>
  <si>
    <t>Top Gun</t>
  </si>
  <si>
    <t>Топ Гън</t>
  </si>
  <si>
    <t>Цените са на база носител (CD) - ако поръчате 1 филм, който е на 2 CD плащате 5 лв.</t>
  </si>
  <si>
    <t>* Заб.: Минимална поръчка - 2 CD (може 1 филм на 2 CD)</t>
  </si>
  <si>
    <t>John Nevill, Jonathan Pryce</t>
  </si>
  <si>
    <t>Adventures Of Pluto Nash, The</t>
  </si>
  <si>
    <t>Приключенията на Плуто Неш</t>
  </si>
  <si>
    <t>Eddie Murphy</t>
  </si>
  <si>
    <t>Agent Cody Banks</t>
  </si>
  <si>
    <t>Агент Коуди Банкс</t>
  </si>
  <si>
    <t>Frankie Muniz</t>
  </si>
  <si>
    <t>Air Force One</t>
  </si>
  <si>
    <t>Еър Форс 1</t>
  </si>
  <si>
    <t>Harrison Ford</t>
  </si>
  <si>
    <t>Airplane!</t>
  </si>
  <si>
    <t>Heather Hunter, Monique DeMoan, Stephanie Swift, Yasmine, T.T. Boy</t>
  </si>
  <si>
    <t>Freddie Prinze Jr., Claire Forlani, Jason Biggs</t>
  </si>
  <si>
    <t>60 години Гунди</t>
  </si>
  <si>
    <t>Titanic</t>
  </si>
  <si>
    <t>Титаник</t>
  </si>
  <si>
    <t>Leonardo Di Caprio, Kate Winslet</t>
  </si>
  <si>
    <t>Tokyo Raiders</t>
  </si>
  <si>
    <t>Смъртна схватка</t>
  </si>
  <si>
    <t>Tomb Rider</t>
  </si>
  <si>
    <t>Requiem For A Dream</t>
  </si>
  <si>
    <t>Реквием за сън</t>
  </si>
  <si>
    <t>Reservoir Dogs</t>
  </si>
  <si>
    <t>Глутница кучета</t>
  </si>
  <si>
    <t>Harvey Keitel</t>
  </si>
  <si>
    <t>Resident Evil</t>
  </si>
  <si>
    <t>Постоянно зло</t>
  </si>
  <si>
    <t>Bicentennial Man</t>
  </si>
  <si>
    <t>Двестагодишен човек</t>
  </si>
  <si>
    <t>Barbershop</t>
  </si>
  <si>
    <t>Below</t>
  </si>
  <si>
    <t>Big Shot</t>
  </si>
  <si>
    <t>Carolina</t>
  </si>
  <si>
    <t>Каролина</t>
  </si>
  <si>
    <t>Играчът</t>
  </si>
  <si>
    <t>Бръснарницата</t>
  </si>
  <si>
    <t>Подводен патрул</t>
  </si>
  <si>
    <t>Battle Royale 2</t>
  </si>
  <si>
    <t>Ben Hur</t>
  </si>
  <si>
    <t>Bringing Down The House</t>
  </si>
  <si>
    <t>Bullet</t>
  </si>
  <si>
    <t>Бъч Касиди и Сънданс Кид</t>
  </si>
  <si>
    <t>Булет</t>
  </si>
  <si>
    <t>Детонатор</t>
  </si>
  <si>
    <t>Detonator</t>
  </si>
  <si>
    <t>Man Apart, A</t>
  </si>
  <si>
    <t>Independence Day</t>
  </si>
  <si>
    <t>Специален отряд</t>
  </si>
  <si>
    <t>Samuel Jackson, Colin Farrell</t>
  </si>
  <si>
    <t>Зона Замфирова</t>
  </si>
  <si>
    <t>Srp</t>
  </si>
  <si>
    <t>It</t>
  </si>
  <si>
    <t>Isa Danieli</t>
  </si>
  <si>
    <t>Nuovo Cinema Paradiso (special edition)</t>
  </si>
  <si>
    <t>Ново кино Парадизо (реж. версия)</t>
  </si>
  <si>
    <t>Pink Panther CD4</t>
  </si>
  <si>
    <t>Back To The Future - Завръщане в бъдещето 1, 2 и 3</t>
  </si>
  <si>
    <t>Godfather - Кръстникът 1, 2 и 3</t>
  </si>
  <si>
    <t>Lethal Weapon - Смъртоносно оръжие 1, 2, 3 и 4</t>
  </si>
  <si>
    <t>Star Wars - Междузвездни войни, епизоди 1, 2, 4, 5 и 6</t>
  </si>
  <si>
    <t>Star Wars - Междузвездни войни, епизоди 4, 5 и 6</t>
  </si>
  <si>
    <t>Runaway Jury</t>
  </si>
  <si>
    <t>Звезда</t>
  </si>
  <si>
    <t>Присъда за продан</t>
  </si>
  <si>
    <t>Dustin Hoffman</t>
  </si>
  <si>
    <t>Игор Петренко</t>
  </si>
  <si>
    <t>Seka, Arcada Lake</t>
  </si>
  <si>
    <t>Asterix et Obelix - Mission Cleopatre</t>
  </si>
  <si>
    <t>Астерикс и Обеликс - Мисия Клеопатра</t>
  </si>
  <si>
    <t>Gerard Depardieu, Monica Bellucci</t>
  </si>
  <si>
    <t>Austin Powers 1</t>
  </si>
  <si>
    <t>Остин Пауърс 1</t>
  </si>
  <si>
    <t>Mike Myers, Elizabeth Hurley</t>
  </si>
  <si>
    <t>Austin Powers 2 - The Spy Who Shogged Me</t>
  </si>
  <si>
    <t>Little Nicky</t>
  </si>
  <si>
    <t>Lost And Delirious</t>
  </si>
  <si>
    <t>Изгубени и объркани</t>
  </si>
  <si>
    <t>Малкият Ники</t>
  </si>
  <si>
    <t>Ромео трябва да умре</t>
  </si>
  <si>
    <t>Romper Stomper</t>
  </si>
  <si>
    <t>Ромпър-Стомпър</t>
  </si>
  <si>
    <t>Ronin</t>
  </si>
  <si>
    <t>Ронин</t>
  </si>
  <si>
    <t>Robert De Niro, Jan Reno</t>
  </si>
  <si>
    <t>Rookie, The</t>
  </si>
  <si>
    <t>Bill Paxton, Jon Bon Jovi, Harvey Keitel</t>
  </si>
  <si>
    <t>Unbreakable</t>
  </si>
  <si>
    <t>Неуязвимият</t>
  </si>
  <si>
    <t>История с куче без куче</t>
  </si>
  <si>
    <t>Laputa - Castle In The Sky</t>
  </si>
  <si>
    <t>Улицата'96,'99</t>
  </si>
  <si>
    <t>Хитър Петър</t>
  </si>
  <si>
    <t>Черна котка бял котарак</t>
  </si>
  <si>
    <t>Branka Katich</t>
  </si>
  <si>
    <t>YU</t>
  </si>
  <si>
    <t>Jenna Jameson - Exposed</t>
  </si>
  <si>
    <t>Dee Wallace, Henry Thomas</t>
  </si>
  <si>
    <t>Subtitles Lng</t>
  </si>
  <si>
    <t>4. Sub - Subtitles - Език на субтитрите, ако е "BG" има субтитри на български, ако е "no" - няма субтитри</t>
  </si>
  <si>
    <t>Speech</t>
  </si>
  <si>
    <t>Q</t>
  </si>
  <si>
    <t>Time</t>
  </si>
  <si>
    <t>Rip</t>
  </si>
  <si>
    <t>007 - Die Another Day</t>
  </si>
  <si>
    <t>Последният мохикан</t>
  </si>
  <si>
    <t>Sexo Con Amor</t>
  </si>
  <si>
    <t>People I Know</t>
  </si>
  <si>
    <t>Apartment, The</t>
  </si>
  <si>
    <t>Caligula</t>
  </si>
  <si>
    <t>Shelter Island</t>
  </si>
  <si>
    <t>Pirates</t>
  </si>
  <si>
    <t>Pianist, The</t>
  </si>
  <si>
    <t>Апартаментът</t>
  </si>
  <si>
    <t>Jack Lemmon, Shirley MacLaine</t>
  </si>
  <si>
    <t>Секс партия бридж (Български филм)</t>
  </si>
  <si>
    <t>Roxanne Hall</t>
  </si>
  <si>
    <t>Fist, The</t>
  </si>
  <si>
    <t>Изгубените</t>
  </si>
  <si>
    <t>Тристан и Изолда (озвучен)</t>
  </si>
  <si>
    <t>Morgan Freeman, Ashley Judd</t>
  </si>
  <si>
    <t>Beatles, The - A Hard Day's Night</t>
  </si>
  <si>
    <t>13 Going On 30</t>
  </si>
  <si>
    <t>Събудих се на 30</t>
  </si>
  <si>
    <t>Hot Letters 2</t>
  </si>
  <si>
    <t>Опасно пътуване</t>
  </si>
  <si>
    <t>Labyrinth</t>
  </si>
  <si>
    <t>Лабиринт</t>
  </si>
  <si>
    <t>Jenna's Randez-Vous</t>
  </si>
  <si>
    <t>Jenna Haze</t>
  </si>
  <si>
    <t>10 Things I Hate About You</t>
  </si>
  <si>
    <t>10 неща, които мразя в теб</t>
  </si>
  <si>
    <t>comedy</t>
  </si>
  <si>
    <t>3</t>
  </si>
  <si>
    <t>100 Girls</t>
  </si>
  <si>
    <t>Малката русалка 2 - Завръщане в морето</t>
  </si>
  <si>
    <t>Приятели, сезон 03, еп. 01-05</t>
  </si>
  <si>
    <t>Дони Дарко</t>
  </si>
  <si>
    <t>Jake Gyllenhaal, Drew Barrymore</t>
  </si>
  <si>
    <t>Don't Say A Word</t>
  </si>
  <si>
    <t>Нито дума</t>
  </si>
  <si>
    <t>Иван Григоров</t>
  </si>
  <si>
    <t>Pamela Anderson &amp; Tommy Lee - uncensored</t>
  </si>
  <si>
    <t>Pamela &amp; Tommy</t>
  </si>
  <si>
    <t>Banned! Blonde Edition</t>
  </si>
  <si>
    <t>US Marshals</t>
  </si>
  <si>
    <t>Щатски шерифи</t>
  </si>
  <si>
    <t xml:space="preserve">Tommy Lee Jones, Wesley Snipes </t>
  </si>
  <si>
    <t>Usual Suspects, The</t>
  </si>
  <si>
    <t>Little Mermaid 2 - Return To The Sea, The</t>
  </si>
  <si>
    <t>Доставката се осъществява по пощата, с наложен платеж. Пощенските разходи не са включени в горните цени.</t>
  </si>
  <si>
    <t>Rough Sex 2</t>
  </si>
  <si>
    <t>Katie Holmes, Sarah Polley</t>
  </si>
  <si>
    <t>Predator</t>
  </si>
  <si>
    <t>Хищникът</t>
  </si>
  <si>
    <t>Terminator 2: The Judgment Day</t>
  </si>
  <si>
    <t>Терминатор 2: Страшният съд</t>
  </si>
  <si>
    <t>Atlantis - The Lost Empire</t>
  </si>
  <si>
    <t>Une Fille de la Campagne</t>
  </si>
  <si>
    <t>Anmacherinnen - Arschgeile Flittchen</t>
  </si>
  <si>
    <t>Please Cum Inside Me 18</t>
  </si>
  <si>
    <t>Stigmata</t>
  </si>
  <si>
    <t>Стигмата</t>
  </si>
  <si>
    <t>Patricia Arquette, Jonathan Price</t>
  </si>
  <si>
    <t>Striptease</t>
  </si>
  <si>
    <t>Стриптийз</t>
  </si>
  <si>
    <t>Demi Moore, Burt Reynolds</t>
  </si>
  <si>
    <t>Stuart Little</t>
  </si>
  <si>
    <t>Стюарт Литъл</t>
  </si>
  <si>
    <t>Stuart Little 2</t>
  </si>
  <si>
    <t>Стюарт Литъл 2</t>
  </si>
  <si>
    <t>Michael J. Fox, Geena Davis</t>
  </si>
  <si>
    <t>Sum Of All Fears, The</t>
  </si>
  <si>
    <t>Всички страхове</t>
  </si>
  <si>
    <t>Super Troopers</t>
  </si>
  <si>
    <t>Супер ченгета</t>
  </si>
  <si>
    <t>Superman</t>
  </si>
  <si>
    <t>Housesitter</t>
  </si>
  <si>
    <t>Евелин</t>
  </si>
  <si>
    <t>Pierce Brosnan, Sophie Vavasseur</t>
  </si>
  <si>
    <t>Jesse Jane Erotique</t>
  </si>
  <si>
    <t>Joe Dirt</t>
  </si>
  <si>
    <t>David Spade</t>
  </si>
  <si>
    <t>Джо парцала</t>
  </si>
  <si>
    <t>Млъкни</t>
  </si>
  <si>
    <t>Gerard Depardieu, Jean Reno</t>
  </si>
  <si>
    <t>Особенности национальной политики</t>
  </si>
  <si>
    <t>Особености на националната политика</t>
  </si>
  <si>
    <t>Octane</t>
  </si>
  <si>
    <t>Madeleine Stowe</t>
  </si>
  <si>
    <t>Silver Hawk</t>
  </si>
  <si>
    <t>Георги Калоянчев, Георги Парцалев, Наум Шопов</t>
  </si>
  <si>
    <t>Сляпо куче</t>
  </si>
  <si>
    <t>Nicolas Cage, Meryl Streep</t>
  </si>
  <si>
    <t>Jack Nicholson, Jessica Lange</t>
  </si>
  <si>
    <t>Out At Last (Gay)</t>
  </si>
  <si>
    <t>Дух куче: Пътят на самурая</t>
  </si>
  <si>
    <t>От Ада</t>
  </si>
  <si>
    <t>Целувката на дракона</t>
  </si>
  <si>
    <t>Завръщането на малката Кибритопродавачка</t>
  </si>
  <si>
    <t>Al Pacino, Robin Williams, Hilary Swank</t>
  </si>
  <si>
    <t>Inspector Gadget</t>
  </si>
  <si>
    <t>action/crime</t>
  </si>
  <si>
    <t>Най-доброто от българската анимация</t>
  </si>
  <si>
    <t>Пътят към Елдорадо (озвучен)</t>
  </si>
  <si>
    <t>Пинокио (озвучен)</t>
  </si>
  <si>
    <t>Bruce Willis, Lily Tomlin</t>
  </si>
  <si>
    <t>Kiss Of The Dragon</t>
  </si>
  <si>
    <t>Johnny English</t>
  </si>
  <si>
    <t>action/SciFi</t>
  </si>
  <si>
    <t>Денят след утре</t>
  </si>
  <si>
    <t>Добри момчета</t>
  </si>
  <si>
    <t>Jayna Oso</t>
  </si>
  <si>
    <t>Безсмъртен</t>
  </si>
  <si>
    <t>House Of 1000 Corpses</t>
  </si>
  <si>
    <t>Къщата на 1000-та трупа</t>
  </si>
  <si>
    <t>Blair Witch 2: Book Of Shadows</t>
  </si>
  <si>
    <t>Проклятието Блеър 2</t>
  </si>
  <si>
    <t>Jeffrey Donovan</t>
  </si>
  <si>
    <t>Robert De Niro, Cybill Shepherd, Jodie Foster</t>
  </si>
  <si>
    <t>William Macy, Steve Buscemi</t>
  </si>
  <si>
    <t>Sheryl Lee, Kyle MacLachlan, Kiefer Sutherland</t>
  </si>
  <si>
    <t>James Spader, Keanu Reeves</t>
  </si>
  <si>
    <t>Daniel Cosgrove</t>
  </si>
  <si>
    <t>Richard Gere, Diane Lane</t>
  </si>
  <si>
    <t>Mel Brooks, John Candy</t>
  </si>
  <si>
    <t>Patrick Stewart, Jonathan Frakes</t>
  </si>
  <si>
    <t>Denzel Washington, Will Patton</t>
  </si>
  <si>
    <t>Trained Teens</t>
  </si>
  <si>
    <t>Milla Jovovich</t>
  </si>
  <si>
    <t>Amy Adams, Robin Dunne</t>
  </si>
  <si>
    <t>Mix6: Debbie Does Dallas - The Next Generation, Sorority Sex Kittens 3, Sorority Stewardesses</t>
  </si>
  <si>
    <t>Mix7: Love Train, Rocco Invades Poland</t>
  </si>
  <si>
    <t>Mix8: Silvia Saint, Jenna, Latin Girls</t>
  </si>
  <si>
    <t>George Of The Jungle 2</t>
  </si>
  <si>
    <t>Джордж от джунглата 2</t>
  </si>
  <si>
    <t>Knockaround Guys</t>
  </si>
  <si>
    <t>David Bowie</t>
  </si>
  <si>
    <t>Fahrenheit 911</t>
  </si>
  <si>
    <t>Ashley Long</t>
  </si>
  <si>
    <t>Rally Crash Compilation</t>
  </si>
  <si>
    <t>Катастрофи от рали състезания</t>
  </si>
  <si>
    <t>Femdom (BSDM)</t>
  </si>
  <si>
    <t>Азис на живо, стадион "Васил Левски"</t>
  </si>
  <si>
    <t>Along Came Polly</t>
  </si>
  <si>
    <t>Завръщането на Поли</t>
  </si>
  <si>
    <t>Ben Stiller, Jennifer Aniston</t>
  </si>
  <si>
    <t>Woody Allen, Tea Leoni</t>
  </si>
  <si>
    <t>Billy Blanks</t>
  </si>
  <si>
    <t>Nurses To The Rescue 2</t>
  </si>
  <si>
    <t>Stephen Dorf, Natasha Henstridge, Bruce Payne</t>
  </si>
  <si>
    <t>Ring, The</t>
  </si>
  <si>
    <t>Голямото напушване</t>
  </si>
  <si>
    <t>How To Lose A Guy In 10 Days</t>
  </si>
  <si>
    <t>Как да разкараме гаджето си за 10 дни</t>
  </si>
  <si>
    <t>Kate Hudson, Matthew McConaughey</t>
  </si>
  <si>
    <t>Hulk</t>
  </si>
  <si>
    <t>Хълк</t>
  </si>
  <si>
    <t>Nick Nolte</t>
  </si>
  <si>
    <t>Lord Of The Dance - Feet Of Flames</t>
  </si>
  <si>
    <t>London</t>
  </si>
  <si>
    <t>Scorpions - Moment Of Glory</t>
  </si>
  <si>
    <t>Berlin</t>
  </si>
  <si>
    <t>Erotic Movie</t>
  </si>
  <si>
    <t>Actors</t>
  </si>
  <si>
    <t>100% Silvia (and other with Silvia Saint)</t>
  </si>
  <si>
    <t>Silvia Saint</t>
  </si>
  <si>
    <t>Iron Maiden - Raising Hell</t>
  </si>
  <si>
    <t>26.08.1993</t>
  </si>
  <si>
    <t>25.04.1994</t>
  </si>
  <si>
    <t>2001</t>
  </si>
  <si>
    <t>2002</t>
  </si>
  <si>
    <t>1998</t>
  </si>
  <si>
    <t>22.04.1999</t>
  </si>
  <si>
    <t>23.08.1998</t>
  </si>
  <si>
    <t>Troy</t>
  </si>
  <si>
    <t>Hellboy</t>
  </si>
  <si>
    <t>Хелбой</t>
  </si>
  <si>
    <t>Троя</t>
  </si>
  <si>
    <t>Господин за един ден</t>
  </si>
  <si>
    <t>2 бр.*             2,50 лв</t>
  </si>
  <si>
    <t>3-8 бр.(вкл.)   2,00 лв</t>
  </si>
  <si>
    <t>над 9 бр.       1,80 лв</t>
  </si>
  <si>
    <t>ВСЕКИ филм, който е на 3 CD, струва 5 лв</t>
  </si>
  <si>
    <t>Pretty Girl</t>
  </si>
  <si>
    <t>Land Before Time, The (BG audio)</t>
  </si>
  <si>
    <t>Bringing Out The Dead</t>
  </si>
  <si>
    <t>Predator 2</t>
  </si>
  <si>
    <t>Хищникът 2</t>
  </si>
  <si>
    <t>Danny Glover, Bill Paxton</t>
  </si>
  <si>
    <t>Pressure</t>
  </si>
  <si>
    <t>Натиск</t>
  </si>
  <si>
    <t>Pretty Woman</t>
  </si>
  <si>
    <t>Хубава жена</t>
  </si>
  <si>
    <t>Julia Roberts, Richard Gere</t>
  </si>
  <si>
    <t>Princess Diaries, The</t>
  </si>
  <si>
    <t>Дневниците на принцесата</t>
  </si>
  <si>
    <t>Pearl Harbor</t>
  </si>
  <si>
    <t>Пърл Харбър</t>
  </si>
  <si>
    <t xml:space="preserve">Ben Affleck </t>
  </si>
  <si>
    <t>Perfect Murder, A</t>
  </si>
  <si>
    <t>Перфектно убийство</t>
  </si>
  <si>
    <t>Michael Douglas, Gwyneth Paltrow</t>
  </si>
  <si>
    <t>Perfect Storm, The</t>
  </si>
  <si>
    <t>Перфектната буря</t>
  </si>
  <si>
    <t>Richard Dreyfuss, Burt Reynolds</t>
  </si>
  <si>
    <t>Издирват се</t>
  </si>
  <si>
    <t>Вечеря за глупаци</t>
  </si>
  <si>
    <t>Diner de Cons, Le</t>
  </si>
  <si>
    <t>Divorce, Le</t>
  </si>
  <si>
    <t>Blue Girl 2 &amp; 3 (Hentai - anim. porn)</t>
  </si>
  <si>
    <t>Blue Girl 6 (Hentai - anim. porn)</t>
  </si>
  <si>
    <t>comedy/erotic</t>
  </si>
  <si>
    <t>Параскева Джукелова, Чочо Попйорданов</t>
  </si>
  <si>
    <t>Търси се екстрасенс</t>
  </si>
  <si>
    <t>Невена Коканова</t>
  </si>
  <si>
    <t>Кръстьо Лафазанов, Влади Карамфилов, Виктор Калев</t>
  </si>
  <si>
    <t>Мъже в командировка</t>
  </si>
  <si>
    <t>Шантави рисунки: Отново в действие</t>
  </si>
  <si>
    <t>Looney Toons: Back In Action</t>
  </si>
  <si>
    <t>Los Debutantes</t>
  </si>
  <si>
    <t>Георги Черкелов, Джоко Росич</t>
  </si>
  <si>
    <t>Тишина</t>
  </si>
  <si>
    <t>Тютюн</t>
  </si>
  <si>
    <t>Silvester Stallone, Tom Berenger</t>
  </si>
  <si>
    <t>Raging Lust</t>
  </si>
  <si>
    <t>Eye Of The Beholder</t>
  </si>
  <si>
    <t>Die Spermahuelle</t>
  </si>
  <si>
    <t>Friends, season 06, ep. 09-12</t>
  </si>
  <si>
    <t>Friends, season 07, ep. 01-04</t>
  </si>
  <si>
    <t>Friends, season 07, ep. 05-08</t>
  </si>
  <si>
    <t>Friends, season 07, ep. 09-12</t>
  </si>
  <si>
    <t>Christopher Lambert</t>
  </si>
  <si>
    <t>Munje (Dudes)</t>
  </si>
  <si>
    <t>Светкавици (Пичове)</t>
  </si>
  <si>
    <t>Just Cause</t>
  </si>
  <si>
    <t>Справедлива кауза</t>
  </si>
  <si>
    <t>Sean Connery</t>
  </si>
  <si>
    <t>Minority Report</t>
  </si>
  <si>
    <t>Специален доклад</t>
  </si>
  <si>
    <t>Tom Cruise, Colin Farrell, Max von Sydow</t>
  </si>
  <si>
    <t>Miss Congeniality</t>
  </si>
  <si>
    <t>Мис Таен Агент</t>
  </si>
  <si>
    <t>Sandra Bullock, Michael Caine</t>
  </si>
  <si>
    <t>Mission To Mars</t>
  </si>
  <si>
    <t>Maid In Manhattan</t>
  </si>
  <si>
    <t>Петзвезден романс</t>
  </si>
  <si>
    <t>Majestic, The</t>
  </si>
  <si>
    <t>Маджестик</t>
  </si>
  <si>
    <t>Malena</t>
  </si>
  <si>
    <t>Малена</t>
  </si>
  <si>
    <t>Malibu's Most Wanted</t>
  </si>
  <si>
    <t>Robert De Niro, Sharon Stone, Joe Pesci</t>
  </si>
  <si>
    <t>Cast Away</t>
  </si>
  <si>
    <t>Jason Biggs, Seann William Scott</t>
  </si>
  <si>
    <t>American Psycho</t>
  </si>
  <si>
    <t>Американски психари</t>
  </si>
  <si>
    <t>horror</t>
  </si>
  <si>
    <t>America's Sweethearts</t>
  </si>
  <si>
    <t>Любимците на Америка</t>
  </si>
  <si>
    <t>Има ли пилот в самолета</t>
  </si>
  <si>
    <t>Leslie Nielsen</t>
  </si>
  <si>
    <t>Ali</t>
  </si>
  <si>
    <t>Али</t>
  </si>
  <si>
    <t>drama/action</t>
  </si>
  <si>
    <t>Mix9: Barbie Baby, Drunk Colledge Girls, Girls Gone Wild, Schoolgirl</t>
  </si>
  <si>
    <t>Naughty Little Nymphos 3</t>
  </si>
  <si>
    <t>Mirage</t>
  </si>
  <si>
    <t>Mona Lisa Smile</t>
  </si>
  <si>
    <t>Усмивката на Мона Лиза</t>
  </si>
  <si>
    <t>Четвъртък</t>
  </si>
  <si>
    <t>Time Machine, The</t>
  </si>
  <si>
    <t>Машината на времето</t>
  </si>
  <si>
    <t>Guy Pearce, Jeremy Irons</t>
  </si>
  <si>
    <t>Остин Пауърс 3 - Златният член</t>
  </si>
  <si>
    <t>Mike Myers, Michael Caine</t>
  </si>
  <si>
    <t>Back To The Future 1</t>
  </si>
  <si>
    <t>Завръщане в бъдещето 1</t>
  </si>
  <si>
    <t>La Fkte a Gigi</t>
  </si>
  <si>
    <t>Sylvia Saint</t>
  </si>
  <si>
    <t>Heavy Metal 2</t>
  </si>
  <si>
    <t>Heavy Metal 4</t>
  </si>
  <si>
    <t>Vault, The</t>
  </si>
  <si>
    <t>Sondra Hall, St. Croix</t>
  </si>
  <si>
    <t>Sodomy Sandwiches</t>
  </si>
  <si>
    <t>Пришълецът 4 - Завръщането</t>
  </si>
  <si>
    <t>All About The Benjamins</t>
  </si>
  <si>
    <t>Всичко за Бенджамините</t>
  </si>
  <si>
    <t>comedy/action</t>
  </si>
  <si>
    <t>Ice Cube, Eva Mendes</t>
  </si>
  <si>
    <t>Almost Famous</t>
  </si>
  <si>
    <t>Почти известни</t>
  </si>
  <si>
    <t>Jean Reno, Christina Applegate</t>
  </si>
  <si>
    <t>K-19: The Widowmaker</t>
  </si>
  <si>
    <t>К-19</t>
  </si>
  <si>
    <t>Harrison Ford, Liam Neeson</t>
  </si>
  <si>
    <t>Kid, The</t>
  </si>
  <si>
    <t>Хлапето</t>
  </si>
  <si>
    <t>Почти невинен</t>
  </si>
  <si>
    <t>Млади татковци</t>
  </si>
  <si>
    <t>My Baby's Daddy</t>
  </si>
  <si>
    <t>Day After Tomorrow, The</t>
  </si>
  <si>
    <t>Dinosaur</t>
  </si>
  <si>
    <t>Динозавър</t>
  </si>
  <si>
    <t>Emperor's New Groove</t>
  </si>
  <si>
    <t>Омагьосаният император</t>
  </si>
  <si>
    <t>Изкуствен интелект</t>
  </si>
  <si>
    <t>As Good As It Gets</t>
  </si>
  <si>
    <t>Колкото - толкова</t>
  </si>
  <si>
    <t>Jack Nicholson, Helen Hunt</t>
  </si>
  <si>
    <t>Asterix &amp; Obelix Contre Cesar (BG audio)</t>
  </si>
  <si>
    <t>Астерикс и Обеликс срещу Цезар (озвучен)</t>
  </si>
  <si>
    <t>Jesse Jane, Ashley Long</t>
  </si>
  <si>
    <t>King Rat</t>
  </si>
  <si>
    <t>Цар плъх</t>
  </si>
  <si>
    <t>George Segal</t>
  </si>
  <si>
    <t>Walking Tall</t>
  </si>
  <si>
    <t>Gene Hackman</t>
  </si>
  <si>
    <t>Welcome to Mooseport</t>
  </si>
  <si>
    <t>Фатален срок</t>
  </si>
  <si>
    <t>Paul Walker</t>
  </si>
  <si>
    <t>Hope Springs</t>
  </si>
  <si>
    <t>Извор на надежда</t>
  </si>
  <si>
    <t>Colin Firth</t>
  </si>
  <si>
    <t>How To Deal</t>
  </si>
  <si>
    <t>House Of Sand And Fog</t>
  </si>
  <si>
    <t>Ловци на духове 2</t>
  </si>
  <si>
    <t>Ghost Busters 2</t>
  </si>
  <si>
    <t>Big Fish</t>
  </si>
  <si>
    <t>House Of The Dead</t>
  </si>
  <si>
    <t>Денят на независимостта</t>
  </si>
  <si>
    <t>Голяма риба</t>
  </si>
  <si>
    <t>Bill Pullman, Will Smith</t>
  </si>
  <si>
    <t>Уроци по любов</t>
  </si>
  <si>
    <t>Къщата на смъртта</t>
  </si>
  <si>
    <t>Дом на пясък и мъгли</t>
  </si>
  <si>
    <t>Хелрейзър - Адът</t>
  </si>
  <si>
    <t>Dug Bradley</t>
  </si>
  <si>
    <t>Hero</t>
  </si>
  <si>
    <t>Герой</t>
  </si>
  <si>
    <t>Chi</t>
  </si>
  <si>
    <t>High Crimes</t>
  </si>
  <si>
    <t>Углавни престъпления</t>
  </si>
  <si>
    <t>Ashley Judd, Morgan Freeman</t>
  </si>
  <si>
    <t>Jungle Book 2, The</t>
  </si>
  <si>
    <t>Книга за Джунглата 2</t>
  </si>
  <si>
    <t>Lilo And Stitch</t>
  </si>
  <si>
    <t>Лило и Стич</t>
  </si>
  <si>
    <t>Lion King 1, The</t>
  </si>
  <si>
    <t>Lion King 2, The</t>
  </si>
  <si>
    <t>Eight Legged Freaks</t>
  </si>
  <si>
    <t>Heist</t>
  </si>
  <si>
    <t>Обир</t>
  </si>
  <si>
    <t>Gene Hackman, Danny De Vito</t>
  </si>
  <si>
    <t>Hellriser 5 - Inferno</t>
  </si>
  <si>
    <t>Iron Maiden - Maiden England</t>
  </si>
  <si>
    <t>Бриллянтовая рука</t>
  </si>
  <si>
    <t>Диамантената ръка</t>
  </si>
  <si>
    <t>Cumshot de Luxe 2</t>
  </si>
  <si>
    <t>Cumshot de Luxe</t>
  </si>
  <si>
    <t>Поверително от ЕлЕй</t>
  </si>
  <si>
    <t>Kevin Spacey, Russell Crowe</t>
  </si>
  <si>
    <t>Ladies Man, The</t>
  </si>
  <si>
    <t>Мъж на всички жени</t>
  </si>
  <si>
    <t>Tim Meadows</t>
  </si>
  <si>
    <t>Last Boy Scout, The</t>
  </si>
  <si>
    <t>Последният бой скаут</t>
  </si>
  <si>
    <t>Last Castle, The</t>
  </si>
  <si>
    <t>Последната крепост</t>
  </si>
  <si>
    <t>Robert Redford</t>
  </si>
  <si>
    <t>Kelly Trump</t>
  </si>
  <si>
    <t>Hollywood Ending</t>
  </si>
  <si>
    <t>COSMOS, part 05: Blues for a Red Planet</t>
  </si>
  <si>
    <t>Космос, част 05: Блус за червената планета</t>
  </si>
  <si>
    <t>COSMOS, part 13: Who Speeks for Earth</t>
  </si>
  <si>
    <t>Космос, част 13: Кой говори за Земята</t>
  </si>
  <si>
    <t>Starship Troopers 2</t>
  </si>
  <si>
    <t>Звездни рейнджъри 2</t>
  </si>
  <si>
    <t>При поръчка моля напишете:</t>
  </si>
  <si>
    <t>1. имената (на английски език) на избраните филми и номерата им от каталога;</t>
  </si>
  <si>
    <t>2. точен адрес за доставка, пощенски код и трите си имена;</t>
  </si>
  <si>
    <t>3. телефон за връзка (по желание).</t>
  </si>
  <si>
    <t>Cartoon Movie</t>
  </si>
  <si>
    <t>Clint Eastwood, Gene Hackman</t>
  </si>
  <si>
    <t>Имало едно време по Коледа (озвучен)</t>
  </si>
  <si>
    <t>Mickey Mouse - Once Upon A Christmas (BG audio)</t>
  </si>
  <si>
    <t>Луда надпревара</t>
  </si>
  <si>
    <t>Щурите сестри</t>
  </si>
  <si>
    <t>Geoffrey Rush, Erika Christensen</t>
  </si>
  <si>
    <t>Barber Of Siberia, The</t>
  </si>
  <si>
    <t>Сибирският бръснар</t>
  </si>
  <si>
    <t>Julia Ormond, Oleg Menshikov, Richard Harris</t>
  </si>
  <si>
    <t>Basic</t>
  </si>
  <si>
    <t>Първично</t>
  </si>
  <si>
    <t>John Travolta, Samuel Jackson</t>
  </si>
  <si>
    <t>Bats</t>
  </si>
  <si>
    <t>Прилепи</t>
  </si>
  <si>
    <t>Battlefield Earth</t>
  </si>
  <si>
    <t>Бойно поле - Земя</t>
  </si>
  <si>
    <t>Battlestar Galactica</t>
  </si>
  <si>
    <t>Бойна звезда Галактика</t>
  </si>
  <si>
    <t>Beach, The</t>
  </si>
  <si>
    <t>Плажът</t>
  </si>
  <si>
    <t>Leonardo Di Caprio</t>
  </si>
  <si>
    <t>Монти Пайтън - Животът на Браян</t>
  </si>
  <si>
    <t>Джет Ли: Юмрук на закона</t>
  </si>
  <si>
    <t>Legend, The, part 2</t>
  </si>
  <si>
    <t>Йосиф Сърчаджиев</t>
  </si>
  <si>
    <t>Hours, The</t>
  </si>
  <si>
    <t>Часовете</t>
  </si>
  <si>
    <t>Thirteen</t>
  </si>
  <si>
    <t>Тринадесет</t>
  </si>
  <si>
    <t>Holly Hunter</t>
  </si>
  <si>
    <t>Extreme Teen 13</t>
  </si>
  <si>
    <t>Inzest</t>
  </si>
  <si>
    <t>Jenteal</t>
  </si>
  <si>
    <t>Karma</t>
  </si>
  <si>
    <t>Alexa Ray, Dee</t>
  </si>
  <si>
    <t>La Marionnette</t>
  </si>
  <si>
    <t>Kate Moor, Anita Blond</t>
  </si>
  <si>
    <t>Lingerie</t>
  </si>
  <si>
    <t>Nikki Anderson</t>
  </si>
  <si>
    <t>Lolita im Sperma und Pisswahn</t>
  </si>
  <si>
    <t>Matrix - XXX version</t>
  </si>
  <si>
    <t>Rebecca Lord, Cheyenne Silver</t>
  </si>
  <si>
    <t>Max Teens</t>
  </si>
  <si>
    <t>Арлингтон роуд</t>
  </si>
  <si>
    <t>Monica Sweethart</t>
  </si>
  <si>
    <t>Барби в Лешникотрошачката (озвучен)</t>
  </si>
  <si>
    <t>Барби в Рапунцел (озвучен)</t>
  </si>
  <si>
    <t>Барби в Лебедово Езеро (озвучен)</t>
  </si>
  <si>
    <t>Желанието на Анабел (озвучен)</t>
  </si>
  <si>
    <t>Вълшебният меч (озвучен)</t>
  </si>
  <si>
    <t>Омагьосаният император (озвучен)</t>
  </si>
  <si>
    <t>Железният гигант (озвучен)</t>
  </si>
  <si>
    <t>Iron Giant, The (BG audio)</t>
  </si>
  <si>
    <t>Julia Roberts, Dennis Quaid, Robert Duvall</t>
  </si>
  <si>
    <t>M.A.S.H.</t>
  </si>
  <si>
    <t>Военно-полева болница</t>
  </si>
  <si>
    <t>Donald Sutherland, Robert Duvall</t>
  </si>
  <si>
    <t>Antonio Banderas, Angelina Jolie</t>
  </si>
  <si>
    <t>North Pole 7</t>
  </si>
  <si>
    <t>Blonde and Blonder</t>
  </si>
  <si>
    <t>Briana Banks, Aria</t>
  </si>
  <si>
    <t>Top Gear - Top 100 Cars</t>
  </si>
  <si>
    <t>Най-добрите 100 коли на XX век</t>
  </si>
  <si>
    <t>Laurence Fishburne</t>
  </si>
  <si>
    <t>Birdy</t>
  </si>
  <si>
    <t>Пилето</t>
  </si>
  <si>
    <t>Nicolas Cage</t>
  </si>
  <si>
    <t>Клетката</t>
  </si>
  <si>
    <t>Center Stage</t>
  </si>
  <si>
    <t>Треска за шоу</t>
  </si>
  <si>
    <t>Amanda Schull</t>
  </si>
  <si>
    <t>Changing Lanes</t>
  </si>
  <si>
    <t>Всичко лошо се връща</t>
  </si>
  <si>
    <t>Schneewittchen - Снежанка</t>
  </si>
  <si>
    <t>Американски пай 3 (Американска сватба)</t>
  </si>
  <si>
    <t>Всички посочени в този лист филми (VCD) стават oсвен за PC и за домашен DVD плейър !!!</t>
  </si>
  <si>
    <t>Band, Concert</t>
  </si>
  <si>
    <t>Where</t>
  </si>
  <si>
    <t>Date</t>
  </si>
  <si>
    <t>AC/DC - No Bull</t>
  </si>
  <si>
    <t>Madrid</t>
  </si>
  <si>
    <t>Dream Theater - Images And Words</t>
  </si>
  <si>
    <t>Tokyo</t>
  </si>
  <si>
    <t>Eagles - Hell Freezes Over</t>
  </si>
  <si>
    <t>Helloween - Live In Korea</t>
  </si>
  <si>
    <t>In Flames</t>
  </si>
  <si>
    <t>Iron Maiden - Rock In Rio</t>
  </si>
  <si>
    <t>Rio</t>
  </si>
  <si>
    <t>Megadeth</t>
  </si>
  <si>
    <t>Woodstock '99</t>
  </si>
  <si>
    <t>Metallica - S&amp;M</t>
  </si>
  <si>
    <t>Berkley, CA</t>
  </si>
  <si>
    <t>Metallica - St. Anger</t>
  </si>
  <si>
    <t>Nightwish - From Wishes To Eternity</t>
  </si>
  <si>
    <t>Queen - Video Clip Collection</t>
  </si>
  <si>
    <t>Roxette - Complete Collection 1987-2001</t>
  </si>
  <si>
    <t>Twisted Sister - Stay Hungry Tour</t>
  </si>
  <si>
    <t>Джурасик парк 3</t>
  </si>
  <si>
    <t>Sam Neill, William Macy</t>
  </si>
  <si>
    <t>* - свободен превод (на заглавието)</t>
  </si>
  <si>
    <t>Totals:</t>
  </si>
  <si>
    <t>GB / CDs</t>
  </si>
  <si>
    <t>Grand Totals:</t>
  </si>
  <si>
    <r>
      <t xml:space="preserve">Можете да проверите за нов списък на:   </t>
    </r>
    <r>
      <rPr>
        <sz val="9"/>
        <color indexed="12"/>
        <rFont val="Arial"/>
        <family val="2"/>
      </rPr>
      <t>www.geocities.com/divx_cdr/</t>
    </r>
  </si>
  <si>
    <t>или на:</t>
  </si>
  <si>
    <t>50 First Dates</t>
  </si>
  <si>
    <t>50 първи срещи</t>
  </si>
  <si>
    <t>Adam Sandler, Drew Barrymore</t>
  </si>
  <si>
    <t>Chasing Liberty</t>
  </si>
  <si>
    <t>Mandy Moore</t>
  </si>
  <si>
    <t>По следите на Либърти</t>
  </si>
  <si>
    <t>Crazy Little Thing</t>
  </si>
  <si>
    <t>Dn</t>
  </si>
  <si>
    <t>Woman In Score</t>
  </si>
  <si>
    <t>Xtreme Desires</t>
  </si>
  <si>
    <t>Big Natural Tits 8</t>
  </si>
  <si>
    <t>Michelle Wild</t>
  </si>
  <si>
    <t>Full Metal Jacket</t>
  </si>
  <si>
    <t>Пълно бойно снаряжение</t>
  </si>
  <si>
    <t>11.06.1999</t>
  </si>
  <si>
    <t>Metallica - Live in Plovdiv</t>
  </si>
  <si>
    <t>Последна промяна: 14.05.2004</t>
  </si>
  <si>
    <t>Царството на огъня</t>
  </si>
  <si>
    <t>Matthew McConaughey</t>
  </si>
  <si>
    <t>Christopher Lambert, Max von Sydow</t>
  </si>
  <si>
    <t>Road To El Dorado, The</t>
  </si>
  <si>
    <t>Пътят към Елдорадо</t>
  </si>
  <si>
    <t>Shrek</t>
  </si>
  <si>
    <t>Шрек</t>
  </si>
  <si>
    <t>Tarzan</t>
  </si>
  <si>
    <t>Тарзан</t>
  </si>
  <si>
    <t>Магистрала 60</t>
  </si>
  <si>
    <t>Interview With The Vampire</t>
  </si>
  <si>
    <t>Briana Banks aka Filthy Whore</t>
  </si>
  <si>
    <t>Briana Banks</t>
  </si>
  <si>
    <t>Coven, The 2</t>
  </si>
  <si>
    <t>Janine</t>
  </si>
  <si>
    <t>Gangbang Girl 18, The</t>
  </si>
  <si>
    <t>Sabrina Johnes, Nikki Brantz</t>
  </si>
  <si>
    <t>Dita</t>
  </si>
  <si>
    <t>Jenteal Loves Rocco</t>
  </si>
  <si>
    <t>Private Stars</t>
  </si>
  <si>
    <t>Anita Blonde, Nikky Anderson</t>
  </si>
  <si>
    <t>Friends, season 07, ep. 13-16</t>
  </si>
  <si>
    <t>Friends, season 07, ep. 17-20</t>
  </si>
  <si>
    <t>Friends, season 07, ep. 21-24</t>
  </si>
  <si>
    <t>Friends, season 08, ep. 01-04</t>
  </si>
  <si>
    <t>Friends, season 08, ep. 05-08</t>
  </si>
  <si>
    <t>Friends, season 08, ep. 09-12</t>
  </si>
  <si>
    <t>Friends, season 08, ep. 13-16</t>
  </si>
  <si>
    <t>До краен предел</t>
  </si>
  <si>
    <t>Judy Garland</t>
  </si>
  <si>
    <t>WizeGirls</t>
  </si>
  <si>
    <t>Мафиотки</t>
  </si>
  <si>
    <t>Mira Sorvino, Mariah Carey</t>
  </si>
  <si>
    <t>X-Files - Existence</t>
  </si>
  <si>
    <t>Грозна като смъртта</t>
  </si>
  <si>
    <t>Бронирания монах</t>
  </si>
  <si>
    <t>Star Trek - Generations</t>
  </si>
  <si>
    <t>Стар Трек - космически поколения</t>
  </si>
  <si>
    <t>Star Trek - Nemesis</t>
  </si>
  <si>
    <t>Стар трек - Отмъщението</t>
  </si>
  <si>
    <t>Star Wars ep.1 - Phantom Menace</t>
  </si>
  <si>
    <t>Междузвездни войни еп.1 - Невидима заплаха</t>
  </si>
  <si>
    <t>Almost Jailbait</t>
  </si>
  <si>
    <t>Cold Mountain</t>
  </si>
  <si>
    <t>Agent Cody Banks 2</t>
  </si>
  <si>
    <t>What Dreams May Come</t>
  </si>
  <si>
    <t>Robin Williams, Cuba Gooding Jr</t>
  </si>
  <si>
    <t>В какво се превръщат мечтите</t>
  </si>
  <si>
    <t>Добре дошли в Музпорт</t>
  </si>
  <si>
    <t>Gene Hackman, Morgan Freeman, Monica Bellucci</t>
  </si>
  <si>
    <t>Undercover Brother</t>
  </si>
  <si>
    <t>Братство под прикритие</t>
  </si>
  <si>
    <t>Eddie Griffin, Chris Kattan</t>
  </si>
  <si>
    <t>Undisputed</t>
  </si>
  <si>
    <t>Unfaithful</t>
  </si>
  <si>
    <t>Изневяра</t>
  </si>
  <si>
    <t>Untouchables, The</t>
  </si>
  <si>
    <t>Недосегаемите</t>
  </si>
  <si>
    <t>Robert De Niro, Kevin Costner, Andy Garcia</t>
  </si>
  <si>
    <t>Urban Legends 2: The Final Cut</t>
  </si>
  <si>
    <t>Градски легенди 2</t>
  </si>
  <si>
    <t>Rocki Roads, Asia Carrera, Vince Vouyer, Billy Glide</t>
  </si>
  <si>
    <t>Hot Showers 6</t>
  </si>
  <si>
    <t>Ridskolan</t>
  </si>
  <si>
    <t>Mad Max 3 - Beyond Thunderdome</t>
  </si>
  <si>
    <t>Лудия Макс 3</t>
  </si>
  <si>
    <t>Динозавър (озвучен)</t>
  </si>
  <si>
    <t>Dinosaur (BG audio)</t>
  </si>
  <si>
    <t>В Америка</t>
  </si>
  <si>
    <t>Crimson Rivers 2 - Angels of the Apocalypse</t>
  </si>
  <si>
    <t>Emerald Rain</t>
  </si>
  <si>
    <t>Isabella</t>
  </si>
  <si>
    <t>Опасна красота*</t>
  </si>
  <si>
    <t>crime/thriller</t>
  </si>
  <si>
    <t>Зеленият път</t>
  </si>
  <si>
    <t>Tom Hanks</t>
  </si>
  <si>
    <t>Gremlins</t>
  </si>
  <si>
    <t>Гремлини</t>
  </si>
  <si>
    <t>Zach Galligan, Hoyt Axton</t>
  </si>
  <si>
    <t>Grumpy Old Men</t>
  </si>
  <si>
    <t>Сърдити старчета</t>
  </si>
  <si>
    <t>Jet Li, Bridget Fonda, Tcheky Karyo</t>
  </si>
  <si>
    <t>Kissing Jessica Stein</t>
  </si>
  <si>
    <t>Да целунеш Джесика Щайн</t>
  </si>
  <si>
    <t>Once Upon A Time In China 3</t>
  </si>
  <si>
    <t>Имало едно време в Китай 3</t>
  </si>
  <si>
    <t>Assassins</t>
  </si>
  <si>
    <t>Атентатори</t>
  </si>
  <si>
    <t>Кубът 2 - Хиперкуб</t>
  </si>
  <si>
    <t>Curse Of The Jade Scorpion, The</t>
  </si>
  <si>
    <t>Salton Sea, The</t>
  </si>
  <si>
    <t>Султаново море</t>
  </si>
  <si>
    <t>Val Kilmer</t>
  </si>
  <si>
    <t>Save The Last Dance</t>
  </si>
  <si>
    <t>Запази последния танц</t>
  </si>
  <si>
    <t>Julia Stiles, Sean Patrick Tomas</t>
  </si>
  <si>
    <t>Saving Private Ryan</t>
  </si>
  <si>
    <t>Лудите дяволи</t>
  </si>
  <si>
    <t>Веселин Прахов, Павел Попандов</t>
  </si>
  <si>
    <t>Любимец 13</t>
  </si>
  <si>
    <t>Terminal, The</t>
  </si>
  <si>
    <t>Последна промяна: 23.11.2004</t>
  </si>
  <si>
    <t>Белият Олеандър</t>
  </si>
  <si>
    <t>Michelle Pfeiffer, Renee Zellweger</t>
  </si>
  <si>
    <t>Whole Nine Yards, The</t>
  </si>
  <si>
    <t>Девет ярда</t>
  </si>
  <si>
    <t>Wild Wild West</t>
  </si>
  <si>
    <t>Този див, див запад</t>
  </si>
  <si>
    <t>Willow</t>
  </si>
  <si>
    <t>Уилоу</t>
  </si>
  <si>
    <t>Windtalkers</t>
  </si>
  <si>
    <t>Говорещите с вятъра</t>
  </si>
  <si>
    <t>Wizard Of Oz, The</t>
  </si>
  <si>
    <t>Магьосникът от Оз</t>
  </si>
  <si>
    <t>musical/adventure</t>
  </si>
  <si>
    <t>Jet Li, DMX</t>
  </si>
  <si>
    <t>Crazy-Beautiful</t>
  </si>
  <si>
    <t>Диви и красиви</t>
  </si>
  <si>
    <t>Kirsten Dunst, Jay Hernandez</t>
  </si>
  <si>
    <t>Crew, The</t>
  </si>
  <si>
    <t>Бандата</t>
  </si>
  <si>
    <t>Мисия: Невъзможна</t>
  </si>
  <si>
    <t>Mission: Impossible 2</t>
  </si>
  <si>
    <t>Titten Aus Spermasuche</t>
  </si>
  <si>
    <t>Rocco's Sexual Superstars</t>
  </si>
  <si>
    <t>Daniela, Jasmine</t>
  </si>
  <si>
    <t>Езикът на любовта</t>
  </si>
  <si>
    <t>Asia Carrera</t>
  </si>
  <si>
    <t>War Bride</t>
  </si>
  <si>
    <t>Tina Tyler, Alex Sanders</t>
  </si>
  <si>
    <t>Vinnie Jones</t>
  </si>
  <si>
    <t>Good Girl, The</t>
  </si>
  <si>
    <t>Добро момиче</t>
  </si>
  <si>
    <t>Jennifer Aniston</t>
  </si>
  <si>
    <t>Gorgeous</t>
  </si>
  <si>
    <t>Глупаци</t>
  </si>
  <si>
    <t>comedy/documentary</t>
  </si>
  <si>
    <t>Стар Трек - първи контакт</t>
  </si>
  <si>
    <t>Brotherhood Of The Wolf, The</t>
  </si>
  <si>
    <t>Братството на Вълците</t>
  </si>
  <si>
    <t>Narc</t>
  </si>
  <si>
    <t>Нарк</t>
  </si>
  <si>
    <t>Бракувани</t>
  </si>
  <si>
    <t>Brittany Murphy</t>
  </si>
  <si>
    <t>Mr. Bean 3: Mind The Baby; Do-It-Yourself</t>
  </si>
  <si>
    <t>Мистър Бийн CD 3 (2 серии)</t>
  </si>
  <si>
    <t>Дневникът на Бриджит Джоунс</t>
  </si>
  <si>
    <t>Renee ZellWeger, Colin Firth, Hugh Grant</t>
  </si>
  <si>
    <t>Bring It On</t>
  </si>
  <si>
    <t>От глупав по-глупав</t>
  </si>
  <si>
    <t>Jim Carrey, Jeff Daniels</t>
  </si>
  <si>
    <t>Dune</t>
  </si>
  <si>
    <t>Charlie Sheen</t>
  </si>
  <si>
    <t>Хари Потър и философският камък</t>
  </si>
  <si>
    <t>Hart's War</t>
  </si>
  <si>
    <t>Войната на Харт</t>
  </si>
  <si>
    <t>Bruce Willis, Colin Farrell</t>
  </si>
  <si>
    <t>Hearts In Atlantis</t>
  </si>
  <si>
    <t>Сърца в Атлантида</t>
  </si>
  <si>
    <t>Anthony Hopkins</t>
  </si>
  <si>
    <t>Heat</t>
  </si>
  <si>
    <t>Жега</t>
  </si>
  <si>
    <t>Al Pacino, Robert De Niro, Val Kilmer</t>
  </si>
  <si>
    <t>Heaven</t>
  </si>
  <si>
    <t>Небеса</t>
  </si>
  <si>
    <t>Cate Blanchett</t>
  </si>
  <si>
    <t>Tom &amp; Jerry CD2</t>
  </si>
  <si>
    <t>Том и Джери CD2</t>
  </si>
  <si>
    <t>Treasure Planet</t>
  </si>
  <si>
    <t>Планетата на съкровищата</t>
  </si>
  <si>
    <t>Щурец в ухото</t>
  </si>
  <si>
    <t>Павел Попандов, Стефан Мавродиев</t>
  </si>
  <si>
    <t>Chasing Papi</t>
  </si>
  <si>
    <t>Хванете Папи</t>
  </si>
  <si>
    <t>Да срещнеш Джо Блек</t>
  </si>
  <si>
    <t>Brad Pitt, Anthony Hopkins</t>
  </si>
  <si>
    <t>Meet The Parents</t>
  </si>
  <si>
    <t>Jesse Jane, Felicia Fox</t>
  </si>
  <si>
    <t>Big Boob Bikini Party</t>
  </si>
  <si>
    <t>Airbags</t>
  </si>
  <si>
    <t>Lolo Ferrari, Diana</t>
  </si>
  <si>
    <t>Big Tit Whorehouse</t>
  </si>
  <si>
    <t>Real Big Tits 14</t>
  </si>
  <si>
    <t>Портокалова плантация</t>
  </si>
  <si>
    <t>Colin Hanks, Chevy Chase</t>
  </si>
  <si>
    <t>Order, The</t>
  </si>
  <si>
    <t>Орденът</t>
  </si>
  <si>
    <t>Original Sin</t>
  </si>
  <si>
    <t>Първороден грях</t>
  </si>
  <si>
    <t>Robert De Niro, Ben Stiller</t>
  </si>
  <si>
    <t>Godfather, The, part 1</t>
  </si>
  <si>
    <t>Кръстникът 1</t>
  </si>
  <si>
    <t>Al Pacino, Marlon Brando</t>
  </si>
  <si>
    <t>007 - Golden Eye</t>
  </si>
  <si>
    <t>Klinik Sex</t>
  </si>
  <si>
    <t>Natasha, Mercedes, Katia</t>
  </si>
  <si>
    <t>Tron</t>
  </si>
  <si>
    <t>Дюн</t>
  </si>
  <si>
    <t>Waterworld</t>
  </si>
  <si>
    <t>Воден Свят</t>
  </si>
  <si>
    <t>action/adventure</t>
  </si>
  <si>
    <t>Kevin Costner</t>
  </si>
  <si>
    <t>We Were Soldiers</t>
  </si>
  <si>
    <t>Бяхме войници</t>
  </si>
  <si>
    <t>John Lone, Joan Chen, Peter O'Toole</t>
  </si>
  <si>
    <t>Tomcats</t>
  </si>
  <si>
    <t>Мераклии</t>
  </si>
  <si>
    <t>Monsterfotzen 1 - vagina sucking (sex toys)</t>
  </si>
  <si>
    <t>Magic Sword, The (BG audio)</t>
  </si>
  <si>
    <t>A.J. Cook, Bruce Payne</t>
  </si>
  <si>
    <t>Liar Liar</t>
  </si>
  <si>
    <t>Лъжльото</t>
  </si>
  <si>
    <t>Liberty Stands Still</t>
  </si>
  <si>
    <t>Life Or Something Like It</t>
  </si>
  <si>
    <t>Живот или нещо подобно</t>
  </si>
  <si>
    <t>Angelina Jolie, Max Baker</t>
  </si>
  <si>
    <t>Wicked As She Seems</t>
  </si>
  <si>
    <t>Chasey Lain, Peter North</t>
  </si>
  <si>
    <t>Mummy, The</t>
  </si>
  <si>
    <t>Once Upon A Time In China 2</t>
  </si>
  <si>
    <t>Имало едно време в Китай 2</t>
  </si>
  <si>
    <t>Wild On These 2</t>
  </si>
  <si>
    <t>Прилежен ученик (по Ст. Кинг)</t>
  </si>
  <si>
    <t>Apt Pupil (St. King's)</t>
  </si>
  <si>
    <t>Sexual Chocolate</t>
  </si>
  <si>
    <t>Playboy - Red Shoe Diaries - Auto Erotica</t>
  </si>
  <si>
    <t>ПОРНО - VCD</t>
  </si>
  <si>
    <t>Babylon</t>
  </si>
  <si>
    <t>Blow Dry</t>
  </si>
  <si>
    <t>Jenteal, Kobe Tai, T.T. Boy</t>
  </si>
  <si>
    <t>Charles Chaplin</t>
  </si>
  <si>
    <t>Златната треска</t>
  </si>
  <si>
    <t>Charles Chaplin, Mack Swain</t>
  </si>
  <si>
    <t>Светлините на града</t>
  </si>
  <si>
    <t>Pink Panther CD1</t>
  </si>
  <si>
    <t>Бронко Били</t>
  </si>
  <si>
    <t>Clint Eastwood, Sondra Locke</t>
  </si>
  <si>
    <t>Macaulay Culkin</t>
  </si>
  <si>
    <t>Hot Chick, The</t>
  </si>
  <si>
    <t>Горещо маце</t>
  </si>
  <si>
    <t>Rob Schneider, Anna Faris</t>
  </si>
  <si>
    <t>Hot Shots</t>
  </si>
  <si>
    <t>Смотаняци</t>
  </si>
  <si>
    <t>Charlie Sheen, Valeria Golino</t>
  </si>
  <si>
    <t>Hot Shots 2</t>
  </si>
  <si>
    <t>Смотаняци 2</t>
  </si>
  <si>
    <t>House On Haunted Hill</t>
  </si>
  <si>
    <t>Къщата на призрачния хълм</t>
  </si>
  <si>
    <t>Geoffrey Rush, Peter Gallagher</t>
  </si>
  <si>
    <t>How High</t>
  </si>
  <si>
    <t>Gothika</t>
  </si>
  <si>
    <t>Готика</t>
  </si>
  <si>
    <t>Halle Berry</t>
  </si>
  <si>
    <t>Gene Kelly, Donald O'Connor</t>
  </si>
  <si>
    <t>Liam Neeson, Ben Kingsley</t>
  </si>
  <si>
    <t>Йосиф Сърчаджиев, Руси Чанев, Аня Пенчева</t>
  </si>
  <si>
    <t>Вчера</t>
  </si>
  <si>
    <t>Ladykillers, The</t>
  </si>
  <si>
    <t>Убийците на старата дама</t>
  </si>
  <si>
    <t>Една вечер в бар "Маккул"</t>
  </si>
  <si>
    <t>Принцесата на крадците</t>
  </si>
  <si>
    <t>Winona Ryder, Angelina Jolie, Whoopi Goldberg, Vanessa Redgrave</t>
  </si>
  <si>
    <t>Gladiator</t>
  </si>
  <si>
    <t>Гладиатор</t>
  </si>
  <si>
    <t>Russell Crowe</t>
  </si>
  <si>
    <t>Go</t>
  </si>
  <si>
    <t>Давай</t>
  </si>
  <si>
    <t>Предизвестена смърт</t>
  </si>
  <si>
    <t>Naomi Watts, Brian Cox</t>
  </si>
  <si>
    <t>Road To Perdition</t>
  </si>
  <si>
    <t>Път към отмъщение</t>
  </si>
  <si>
    <t>Tom Hanks, Paul Newman</t>
  </si>
  <si>
    <t>Вампири: Лос Муертос</t>
  </si>
  <si>
    <t>Jon Bon Jovi</t>
  </si>
  <si>
    <t>Van Wilder</t>
  </si>
  <si>
    <t>Ван Уайлдър</t>
  </si>
  <si>
    <t>Vanilla Sky</t>
  </si>
  <si>
    <t>Ванила Скай</t>
  </si>
  <si>
    <t>Deep Throat This 5</t>
  </si>
  <si>
    <t>Deep Throat This 11</t>
  </si>
  <si>
    <t>Under Suspicion</t>
  </si>
  <si>
    <t>Под подозрение</t>
  </si>
  <si>
    <t>Robocop 1</t>
  </si>
  <si>
    <t>Робокоп 1</t>
  </si>
  <si>
    <t>Harry Potter And The Prizoner Of Azkaban</t>
  </si>
  <si>
    <t>Хари Потър и затворникът от Азкабан</t>
  </si>
  <si>
    <t>Best Of Dru Berrymore</t>
  </si>
  <si>
    <t>Пощ. разходи обикновено са в рамките на 3,50 до 4,00 лв. при поръчки до 10-12 CDs.</t>
  </si>
  <si>
    <t>Mix1: Extreme Closeup 3, Party Favours, Wild&amp;Wicked 4</t>
  </si>
  <si>
    <t>Life Without Dick</t>
  </si>
  <si>
    <t>Ненужен съпруг</t>
  </si>
  <si>
    <t>Like Mike</t>
  </si>
  <si>
    <t>Road Trip</t>
  </si>
  <si>
    <t>Голямото пътуване</t>
  </si>
  <si>
    <t>Amy Smart</t>
  </si>
  <si>
    <t>Bones</t>
  </si>
  <si>
    <t>Боунс</t>
  </si>
  <si>
    <t>Snoop Dogg</t>
  </si>
  <si>
    <t>Chow Yun-Fat, Seann William Scott</t>
  </si>
  <si>
    <t>Buying The Cow</t>
  </si>
  <si>
    <t>Да си купиш крава</t>
  </si>
  <si>
    <t>Casablanca</t>
  </si>
  <si>
    <t>Казабланка</t>
  </si>
  <si>
    <t>Humphrey Bogart, Ingrid Bergman</t>
  </si>
  <si>
    <t>Casino</t>
  </si>
  <si>
    <t>Казино</t>
  </si>
  <si>
    <t>Супермен</t>
  </si>
  <si>
    <t>Marlon Brando, Gene Hackman, Christopher Reeve</t>
  </si>
  <si>
    <t>Pinocchio (BG audio)</t>
  </si>
  <si>
    <t>Road To El Dorado, The (BG audio)</t>
  </si>
  <si>
    <t>Samuel Jackson, Geena Davis</t>
  </si>
  <si>
    <t>ZigZag</t>
  </si>
  <si>
    <t>ЗигЗаг</t>
  </si>
  <si>
    <t>Street Fighter</t>
  </si>
  <si>
    <t>Уличен боец</t>
  </si>
  <si>
    <t>1941</t>
  </si>
  <si>
    <t>Paycheck</t>
  </si>
  <si>
    <t>Rundown, The</t>
  </si>
  <si>
    <t>Ben Affleck, Uma Thurman</t>
  </si>
  <si>
    <t>Добре дошли в джунглата</t>
  </si>
  <si>
    <t>Заплащането</t>
  </si>
  <si>
    <t>Veronica Zemanova</t>
  </si>
  <si>
    <t>Playboy - Red Shoe Diaries - Hotline</t>
  </si>
  <si>
    <t>Playboy - Red Shoe Diaries - How I Met My Husband</t>
  </si>
  <si>
    <t>Playboy - Red Shoe Diaries - Just Like That</t>
  </si>
  <si>
    <t>Sex Deluxe</t>
  </si>
  <si>
    <t>Таткова градина</t>
  </si>
  <si>
    <t>Legally Blonde 2</t>
  </si>
  <si>
    <t>Професия блондинка 2</t>
  </si>
  <si>
    <t>Reese Witherspoon</t>
  </si>
  <si>
    <t>Спасяването на редник Райън</t>
  </si>
  <si>
    <t>Tom Hanks, Matt Damon</t>
  </si>
  <si>
    <t>Indiana Jones And The Raiders Of The Lost Ark</t>
  </si>
  <si>
    <t>Гости от миналото</t>
  </si>
  <si>
    <t>Pacte du Silence, Le</t>
  </si>
  <si>
    <t>Обет за мълчание</t>
  </si>
  <si>
    <t>100 момичета</t>
  </si>
  <si>
    <t>12 Monkeys</t>
  </si>
  <si>
    <t>12 Маймуни</t>
  </si>
  <si>
    <t>Bruce Willis</t>
  </si>
  <si>
    <t>13-th Warrior, The</t>
  </si>
  <si>
    <t>13-тият воин</t>
  </si>
  <si>
    <t>fantasy/action</t>
  </si>
  <si>
    <t>Antonio Banderas</t>
  </si>
  <si>
    <t>15 Minutes</t>
  </si>
  <si>
    <t>15 Минути</t>
  </si>
  <si>
    <t>crime</t>
  </si>
  <si>
    <t>Robert De Niro</t>
  </si>
  <si>
    <t>2 Fast 2 Furious</t>
  </si>
  <si>
    <t>Бързи и яростни 2</t>
  </si>
  <si>
    <t>Paul Walker, Eva Mendes</t>
  </si>
  <si>
    <t>25th Hour</t>
  </si>
  <si>
    <t>25-ят час</t>
  </si>
  <si>
    <t>Edward Norton</t>
  </si>
  <si>
    <t>Steven Seagal</t>
  </si>
  <si>
    <t>Exorcist, The</t>
  </si>
  <si>
    <t>Заклинателят</t>
  </si>
  <si>
    <t>Eyes Wide Shut</t>
  </si>
  <si>
    <t>Широко затворени очи</t>
  </si>
  <si>
    <t xml:space="preserve">Tom Cruise, Nicole Kidman </t>
  </si>
  <si>
    <t>Face Off</t>
  </si>
  <si>
    <t>Лице назаем</t>
  </si>
  <si>
    <t>John Travolta, Nickolas Cage</t>
  </si>
  <si>
    <t>ВСЕКИ филм, който е на 3 CD, струва</t>
  </si>
  <si>
    <t>Dru Berrymore</t>
  </si>
  <si>
    <t>Sticky</t>
  </si>
  <si>
    <t>Arnold Schwarzenegger, Jamie Lee Curtis</t>
  </si>
  <si>
    <t>Harry Potter And The Sorcerer's Stone</t>
  </si>
  <si>
    <t>Grind</t>
  </si>
  <si>
    <t>Mike Vogel</t>
  </si>
  <si>
    <t>Сивата зона</t>
  </si>
  <si>
    <t>Grey Zone</t>
  </si>
  <si>
    <t>Al Pacino, Russell Crowe</t>
  </si>
  <si>
    <t>Insomnia</t>
  </si>
  <si>
    <t>Търновската царица</t>
  </si>
  <si>
    <t>Стефан Данаилов, Камелия Тодорова, Ели Скорчева, Невена Коканова</t>
  </si>
  <si>
    <t>Подземия и дракони</t>
  </si>
  <si>
    <t>fantasy</t>
  </si>
  <si>
    <t>Jeremy Irons, Bruce Payne</t>
  </si>
  <si>
    <t>E.T. (special eddition - 2002)</t>
  </si>
  <si>
    <t>Извънземното</t>
  </si>
  <si>
    <t>Досиетата Х - Съществуването</t>
  </si>
  <si>
    <t>48 часа</t>
  </si>
  <si>
    <t>Nick Nolte, Eddie Murphy</t>
  </si>
  <si>
    <t>Fugitive, The</t>
  </si>
  <si>
    <t>Беглецът</t>
  </si>
  <si>
    <t>Star Wars ep.4 - New Hope (1997)</t>
  </si>
  <si>
    <t>Междузвездни войни еп.4 - Нова надежда</t>
  </si>
  <si>
    <r>
      <t xml:space="preserve">1. </t>
    </r>
    <r>
      <rPr>
        <sz val="10"/>
        <color indexed="10"/>
        <rFont val="Arial"/>
        <family val="2"/>
      </rPr>
      <t>Harry Potter...</t>
    </r>
    <r>
      <rPr>
        <sz val="10"/>
        <rFont val="Arial"/>
        <family val="0"/>
      </rPr>
      <t xml:space="preserve">  - хитово, ново заглавие</t>
    </r>
  </si>
  <si>
    <t>2. новополучен филм</t>
  </si>
  <si>
    <t>Мумията</t>
  </si>
  <si>
    <t>Brendan Fraser</t>
  </si>
  <si>
    <t>Murder By Numbers</t>
  </si>
  <si>
    <t>Meltdown</t>
  </si>
  <si>
    <t>Критична точка</t>
  </si>
  <si>
    <t>Memento</t>
  </si>
  <si>
    <t>Спомен</t>
  </si>
  <si>
    <t>Guy Pearce, Carrie-Anne Moss</t>
  </si>
  <si>
    <t>Men In Black</t>
  </si>
  <si>
    <t>Мъже в черно</t>
  </si>
  <si>
    <t>Men In Black 2</t>
  </si>
  <si>
    <t>Мъже в черно 2</t>
  </si>
  <si>
    <t>Will Smith, Tommy Lee Jones</t>
  </si>
  <si>
    <t>Men Of Honor</t>
  </si>
  <si>
    <t>Мъже на честта</t>
  </si>
  <si>
    <t>Филм</t>
  </si>
  <si>
    <t>Not Another Teen Movie</t>
  </si>
  <si>
    <t>Един не-тъп американски филм</t>
  </si>
  <si>
    <t>Chyler Leigh, Chris Evans</t>
  </si>
  <si>
    <t>Nothing To Lose</t>
  </si>
  <si>
    <t>Нищо за губене</t>
  </si>
  <si>
    <t>Martin Lawrence, Tim Robbins</t>
  </si>
  <si>
    <t>Nurse Betty</t>
  </si>
  <si>
    <t>Сестра Бети</t>
  </si>
  <si>
    <t>Morgan Freeman, Renee Zellweger</t>
  </si>
  <si>
    <t>Nutty Professor 2, The</t>
  </si>
  <si>
    <t>Смахнатия професор 2</t>
  </si>
  <si>
    <t>O</t>
  </si>
  <si>
    <t>О</t>
  </si>
  <si>
    <t>Ocean's Eleven</t>
  </si>
  <si>
    <t>Бандата на Оушън</t>
  </si>
  <si>
    <t>George Clooney, Matt Damon, Brad Pitt</t>
  </si>
  <si>
    <t>Of Mice And Men</t>
  </si>
  <si>
    <t>За мишките и хората</t>
  </si>
  <si>
    <t>John Malkovich</t>
  </si>
  <si>
    <t>Backdraft</t>
  </si>
  <si>
    <t>Curt Russell, Robert De Niro</t>
  </si>
  <si>
    <t>Kirk Douglas, Laurence Olivier</t>
  </si>
  <si>
    <t>Spawn</t>
  </si>
  <si>
    <t>Спаун</t>
  </si>
  <si>
    <t>Michael Jai White, Martin Sheen</t>
  </si>
  <si>
    <t>SpiderMan</t>
  </si>
  <si>
    <t>Човекът паяк</t>
  </si>
  <si>
    <t>Tobey Maguire, Willem Defoe</t>
  </si>
  <si>
    <t>Spy Game</t>
  </si>
  <si>
    <t>Кирил Господинов</t>
  </si>
  <si>
    <t>Два диоптъра далекогледство</t>
  </si>
  <si>
    <t>Роялът</t>
  </si>
  <si>
    <t>Кървав прах</t>
  </si>
  <si>
    <t>Двойни игри</t>
  </si>
  <si>
    <t>Under Siege 2</t>
  </si>
  <si>
    <t>Animation Porno (Mix)</t>
  </si>
  <si>
    <t>-</t>
  </si>
  <si>
    <t xml:space="preserve">Anatomie 2 </t>
  </si>
  <si>
    <t>Barnaby Metschurat, Herbert Knaup</t>
  </si>
  <si>
    <t>Franka Potente, Anna Loos</t>
  </si>
  <si>
    <t>Анатомия 2</t>
  </si>
  <si>
    <t>Anatomie</t>
  </si>
  <si>
    <t>Taxi Driver</t>
  </si>
  <si>
    <t>Легендата 2</t>
  </si>
  <si>
    <t>Matrix 3 - Revolutions, The</t>
  </si>
  <si>
    <t>Матрицата 3 - Революции</t>
  </si>
  <si>
    <t>Counterstrike</t>
  </si>
  <si>
    <t>Контраудар</t>
  </si>
  <si>
    <t>Kangaroo Jack</t>
  </si>
  <si>
    <t>Кенгурото Джак</t>
  </si>
  <si>
    <t>Dayton, Nikita, Kiwi</t>
  </si>
  <si>
    <t>Peek Of Pandora, A</t>
  </si>
  <si>
    <t>Pandora Peaks</t>
  </si>
  <si>
    <t>Private XXX</t>
  </si>
  <si>
    <t>Rocco Mania</t>
  </si>
  <si>
    <t>Brooke Ashley, Tom Byron</t>
  </si>
  <si>
    <t>Lady D, Jasmine</t>
  </si>
  <si>
    <t>Sabrina Snow, Amber Rain</t>
  </si>
  <si>
    <t>Friends, season 09, ep. 07-09</t>
  </si>
  <si>
    <t>Friends, season 09, ep. 10-12</t>
  </si>
  <si>
    <t>Friends, season 09, ep. 13-15</t>
  </si>
  <si>
    <t>Friends, season 09, ep. 16-18</t>
  </si>
  <si>
    <t>Tim Robbins, Morgan Freeman</t>
  </si>
  <si>
    <t>Shining, The</t>
  </si>
  <si>
    <t>Сиянието</t>
  </si>
  <si>
    <t>Седем</t>
  </si>
  <si>
    <t>Sex Is Zero</t>
  </si>
  <si>
    <t>Сексът не е всичко</t>
  </si>
  <si>
    <t>Shaft</t>
  </si>
  <si>
    <t>Шафт</t>
  </si>
  <si>
    <t>Liv Tyler</t>
  </si>
  <si>
    <t>Открадната красота</t>
  </si>
  <si>
    <t>Нагоре с краката</t>
  </si>
  <si>
    <t>Falling Down</t>
  </si>
  <si>
    <t>Пропадане</t>
  </si>
  <si>
    <t>Harrison Ford, Mark Hamill, Alec Guinness, Carrie Fisher</t>
  </si>
  <si>
    <t>Star Wars ep.5 - The Empire Strikes Back (1997)</t>
  </si>
  <si>
    <t>Междузвездни войни еп.5 - Империята отвръща на удара</t>
  </si>
  <si>
    <t>Harrison Ford, Mark Hamill</t>
  </si>
  <si>
    <t>BabeWatch 6</t>
  </si>
  <si>
    <t>crime/comedy</t>
  </si>
  <si>
    <t>Liv Tyler, John Goodman, Michael Douglas, Matt Dillon</t>
  </si>
  <si>
    <t>Skulls 2, The</t>
  </si>
  <si>
    <t>Seven Samurai</t>
  </si>
  <si>
    <t>Седемте самураи</t>
  </si>
  <si>
    <t>Takashi Shimura</t>
  </si>
  <si>
    <t>Ja</t>
  </si>
  <si>
    <t>Mr. Bean 1: Back То School, Tee Off, The Return Of</t>
  </si>
  <si>
    <t>Мистър Бийн CD 1 (3 серии)</t>
  </si>
  <si>
    <t>Mr. Bean 2: Big Trouble, Merry Cristmas</t>
  </si>
  <si>
    <t>Мистър Бийн CD 2 (4 серии)</t>
  </si>
  <si>
    <t>Angelina Jolie</t>
  </si>
  <si>
    <t>Hackers 2 - Operation Takedown</t>
  </si>
  <si>
    <t>Хакери 2 - Операция "разбиване"</t>
  </si>
  <si>
    <t>Tom Berenger</t>
  </si>
  <si>
    <t>Hair</t>
  </si>
  <si>
    <t>Коса</t>
  </si>
  <si>
    <t>Colin Farrell, Kiefer Sutherland</t>
  </si>
  <si>
    <t>Piano Teacher, The</t>
  </si>
  <si>
    <t>Учител по пиано</t>
  </si>
  <si>
    <t>Pink Floyd - The Wall</t>
  </si>
  <si>
    <t>Peacemaker</t>
  </si>
  <si>
    <t>Миротворецът</t>
  </si>
  <si>
    <t>Пинк Флойд - Стената</t>
  </si>
  <si>
    <t>vcd</t>
  </si>
  <si>
    <t>Drumline</t>
  </si>
  <si>
    <t>Pirates Of The Caribbean: The Curse Of The Black Pearl</t>
  </si>
  <si>
    <t>Robin Hood: Men In Tights</t>
  </si>
  <si>
    <t>Робин Худ: мъже в чорапогащи</t>
  </si>
  <si>
    <t>Cary Elwes</t>
  </si>
  <si>
    <t>Joan Of Arc</t>
  </si>
  <si>
    <t>Monica Bellucci</t>
  </si>
  <si>
    <t>Bruce Allmighty</t>
  </si>
  <si>
    <t>Всемогъщият Брус</t>
  </si>
  <si>
    <t>Jim Carrey, Jennifer Aniston, Morgan Freeman</t>
  </si>
  <si>
    <t>Bubble Boy</t>
  </si>
  <si>
    <t>Балоненото момче</t>
  </si>
  <si>
    <t>Buena Vista Social Club</t>
  </si>
  <si>
    <t>Клуб "Буена Виста"</t>
  </si>
  <si>
    <t>documentary</t>
  </si>
  <si>
    <t>esp</t>
  </si>
  <si>
    <t>EN</t>
  </si>
  <si>
    <t>Bulletproof Monk</t>
  </si>
  <si>
    <t>Spirited Away</t>
  </si>
  <si>
    <t>Приключенията на Чихиро</t>
  </si>
  <si>
    <t>Matthew Perry, Elizabeth Hurley</t>
  </si>
  <si>
    <t>Seven</t>
  </si>
  <si>
    <t>Упражнения по Тае-бо</t>
  </si>
  <si>
    <t>Tae-Bo Advanced Workout</t>
  </si>
  <si>
    <t>Scarface</t>
  </si>
  <si>
    <t>Белязаният</t>
  </si>
  <si>
    <t>Луди амазаонки</t>
  </si>
  <si>
    <t>Chris Farley, David Spade, Bo Derek</t>
  </si>
  <si>
    <t>Twin Warriors</t>
  </si>
  <si>
    <t>Войници-близнаци*</t>
  </si>
  <si>
    <t>Особености на банната политика (Баня-2)</t>
  </si>
  <si>
    <t>Виктор Бичков, Сергей Гусинский, Оксана Сташенко</t>
  </si>
  <si>
    <t>В този списък са филмите, които в момента са без субтитри, някои от тях може да ги има и в другите листове</t>
  </si>
  <si>
    <t>ПРОМОЦИИ</t>
  </si>
  <si>
    <t>Проклятието на нефритения скорпион</t>
  </si>
  <si>
    <t>Woody Allen, Dan Aykroyd, Helen Hunt</t>
  </si>
  <si>
    <t>DareDevil</t>
  </si>
  <si>
    <t>Дявол на доброто</t>
  </si>
  <si>
    <t>Ben Affleck, Colin Farrell</t>
  </si>
  <si>
    <t>Dark Blue</t>
  </si>
  <si>
    <t>Мръсно синьо</t>
  </si>
  <si>
    <t>Kurt Russell</t>
  </si>
  <si>
    <t>Darkness Falls</t>
  </si>
  <si>
    <t>Chaney Kley, Emma Caulfield</t>
  </si>
  <si>
    <t>DarkWolf</t>
  </si>
  <si>
    <t>Върколак</t>
  </si>
  <si>
    <t>Day Of The Jackal, The</t>
  </si>
  <si>
    <t>Денят на Чакала</t>
  </si>
  <si>
    <t>Edward Fox, Alan Badel</t>
  </si>
  <si>
    <t>Dead Calm</t>
  </si>
  <si>
    <t>Мъртво вълнение</t>
  </si>
  <si>
    <t>Sam Neil, Nicole Kidman, Billy Zane</t>
  </si>
  <si>
    <t>Death To Smoochy</t>
  </si>
  <si>
    <t>Смърт на Смучи</t>
  </si>
  <si>
    <t>Последен изход</t>
  </si>
  <si>
    <t>Devon Sawa, Kerr Smith</t>
  </si>
  <si>
    <t>Final Destination 2</t>
  </si>
  <si>
    <t>Последен изход 2</t>
  </si>
  <si>
    <t>Final Fantasy</t>
  </si>
  <si>
    <t>Реална фантазия</t>
  </si>
  <si>
    <t>Ming-Na Wen, Alec Baldwin</t>
  </si>
  <si>
    <t>Finding Forrester</t>
  </si>
  <si>
    <t>Да откриеш Форестър</t>
  </si>
  <si>
    <t>Fire Down Below</t>
  </si>
  <si>
    <t>Огън под земята</t>
  </si>
  <si>
    <t>Fist Of Legend</t>
  </si>
  <si>
    <t>Юмрукът легенда</t>
  </si>
  <si>
    <t>Jet Li</t>
  </si>
  <si>
    <t>Flinstones In Viva Rock Vegas, The</t>
  </si>
  <si>
    <t>Флинстоунс - Да живее Рок Вегас</t>
  </si>
  <si>
    <t>Fly, The</t>
  </si>
  <si>
    <t>Мухата</t>
  </si>
  <si>
    <t>Jeff Goldblum, Geena Davis</t>
  </si>
  <si>
    <t>Forsaken, The</t>
  </si>
  <si>
    <t>Пустинни вампири</t>
  </si>
  <si>
    <t>Kerr Smith</t>
  </si>
  <si>
    <t>Frequency</t>
  </si>
  <si>
    <t>Пряко включване</t>
  </si>
  <si>
    <t>Dennis Quade</t>
  </si>
  <si>
    <t>Frida</t>
  </si>
  <si>
    <t>Фрида</t>
  </si>
  <si>
    <t>Schluck &amp; Sai Still</t>
  </si>
  <si>
    <t>Lost Souls</t>
  </si>
  <si>
    <t>Изгубени души</t>
  </si>
  <si>
    <t>Winona Ryder, Ben Chaplin</t>
  </si>
  <si>
    <t>Mad Max 1</t>
  </si>
  <si>
    <t>Лудия Макс 1</t>
  </si>
  <si>
    <t>Mad Max 2 - The Road Warrior</t>
  </si>
  <si>
    <t>Лудия Макс 2</t>
  </si>
  <si>
    <t>Фанфан Лалето</t>
  </si>
  <si>
    <t>Fanfan La Tulip</t>
  </si>
  <si>
    <t>Vincent Perez, Penelope Cruz</t>
  </si>
  <si>
    <t>BG</t>
  </si>
  <si>
    <t>6</t>
  </si>
  <si>
    <t>George Clooney, Nicole Kidman</t>
  </si>
  <si>
    <t>007 - Tomorrow Never Dies</t>
  </si>
  <si>
    <t>007 - Винаги ще има утре</t>
  </si>
  <si>
    <t>asf</t>
  </si>
  <si>
    <t>5</t>
  </si>
  <si>
    <t>VHS</t>
  </si>
  <si>
    <t>Ewan McGregor, Natalie Portman</t>
  </si>
  <si>
    <t>Star Wars ep.2 - Attack Of The Clones</t>
  </si>
  <si>
    <t>Междузвездни войни еп.2 - Клонираните атакуват</t>
  </si>
  <si>
    <t>Gina Wild, Daniela, Richard Lengin, Jasmin</t>
  </si>
  <si>
    <t>Gina Wild - Junge Fotzen Hart Gedehnt</t>
  </si>
  <si>
    <t>Gina Wild, Daniela</t>
  </si>
  <si>
    <t>Gladiator 2</t>
  </si>
  <si>
    <t>Sophie Evans</t>
  </si>
  <si>
    <t>High Octane 7</t>
  </si>
  <si>
    <t>In Der Hitze Der Nacht</t>
  </si>
  <si>
    <t>Gina Wild</t>
  </si>
  <si>
    <t>Freddy vs Jason</t>
  </si>
  <si>
    <t>Фреди срещу Джейсън</t>
  </si>
  <si>
    <t>Sweet Sixteen</t>
  </si>
  <si>
    <t>Сладките 16</t>
  </si>
  <si>
    <t xml:space="preserve">Martin Compston, </t>
  </si>
  <si>
    <t>Daddy Day Care</t>
  </si>
  <si>
    <t>Shrek 2</t>
  </si>
  <si>
    <t>Шрек 2</t>
  </si>
  <si>
    <t>Съседка за секс</t>
  </si>
  <si>
    <t>Girl Next Door, The</t>
  </si>
  <si>
    <t>Ninja Scroll</t>
  </si>
  <si>
    <t>Тайните на Нинджа</t>
  </si>
  <si>
    <t>Osmosis Jones</t>
  </si>
  <si>
    <t>Осмозис Джоунс</t>
  </si>
  <si>
    <t>Индиана Джоунс и похитителите на изчезналия кивот</t>
  </si>
  <si>
    <t>Insider, The</t>
  </si>
  <si>
    <t>Вътрешен човек</t>
  </si>
  <si>
    <t>Баш Майсторът на море</t>
  </si>
  <si>
    <t>Добър съвет</t>
  </si>
  <si>
    <t>Eddie Murphy, Martin Lawrence, Humphrey Bogart</t>
  </si>
  <si>
    <t>Sommersby</t>
  </si>
  <si>
    <t>Съмърсби</t>
  </si>
  <si>
    <t>Richard Gere, Jodie Foster</t>
  </si>
  <si>
    <t>American History X</t>
  </si>
  <si>
    <t>Американска история X</t>
  </si>
  <si>
    <t>Morgan Freeman</t>
  </si>
  <si>
    <t>Amadeus</t>
  </si>
  <si>
    <t>Амадеус</t>
  </si>
  <si>
    <t>Amelie</t>
  </si>
  <si>
    <t>Амели</t>
  </si>
  <si>
    <t>drama/comedy</t>
  </si>
  <si>
    <t>Audrey Tautou</t>
  </si>
  <si>
    <t>Fr</t>
  </si>
  <si>
    <t>American Beauty</t>
  </si>
  <si>
    <t>Derek Luke, Denzel Washington</t>
  </si>
  <si>
    <t>Any Given Sunday</t>
  </si>
  <si>
    <t>Всяка неделя</t>
  </si>
  <si>
    <t xml:space="preserve">Al Pacino, Dennis Quaid </t>
  </si>
  <si>
    <t>Apocalypse Now</t>
  </si>
  <si>
    <t>Апокалипсис сега</t>
  </si>
  <si>
    <t>action/drama</t>
  </si>
  <si>
    <t>Apollo 13</t>
  </si>
  <si>
    <t>Аполо 13</t>
  </si>
  <si>
    <t>Tom Hanks, Bill Paxton, Kevin Bacon, Gary Sinise</t>
  </si>
  <si>
    <t>Armageddon</t>
  </si>
  <si>
    <t>Армагедон</t>
  </si>
  <si>
    <t>Army Of Darkness</t>
  </si>
  <si>
    <t>Армия на тъмнината*</t>
  </si>
  <si>
    <t>John Travolta</t>
  </si>
  <si>
    <t>Collateral Damage</t>
  </si>
  <si>
    <t>51-st State, The</t>
  </si>
  <si>
    <t>51-вият щат</t>
  </si>
  <si>
    <t>Val Kilmer, Elizabeth Shu</t>
  </si>
  <si>
    <t>Seventeen - Das Beste aus Teen Town</t>
  </si>
  <si>
    <t>Killer Pussy 4</t>
  </si>
  <si>
    <t>Kiss The Girls</t>
  </si>
  <si>
    <t>Целуни момичетата</t>
  </si>
  <si>
    <t>Anjelica Huston, Raul Julia, Joan Cusack</t>
  </si>
  <si>
    <t>Adventures Of Baron Munchausen</t>
  </si>
  <si>
    <t>Big Trouble in Little China</t>
  </si>
  <si>
    <t>Големи неприятности в малък Китай</t>
  </si>
  <si>
    <t>Fish Called Wanda, A</t>
  </si>
  <si>
    <t>Риба, наречена Уанда</t>
  </si>
  <si>
    <t>Friends, ep. 401-406</t>
  </si>
  <si>
    <t>Приятели, еп. 401-406</t>
  </si>
  <si>
    <t>Gattaca</t>
  </si>
  <si>
    <t>Гатака</t>
  </si>
  <si>
    <t>Ethan Hawke, Uma Thurman</t>
  </si>
  <si>
    <t>Graduate, The</t>
  </si>
  <si>
    <t>Абсолвентът</t>
  </si>
  <si>
    <t>Anne Bancroft, Dustin Hoffman</t>
  </si>
  <si>
    <t>Hitchhiker's Guide to The Galaxy 1</t>
  </si>
  <si>
    <t>Атила</t>
  </si>
  <si>
    <t>Elijah Wood, Ian McKellen, Liv Tyler, Cate Blanchett</t>
  </si>
  <si>
    <t>Once Upon A Time In America</t>
  </si>
  <si>
    <t>Имало едно време в Америка</t>
  </si>
  <si>
    <t>Friends, season 08, ep. 17-20</t>
  </si>
  <si>
    <t>Friends, season 08, ep. 21-24</t>
  </si>
  <si>
    <t>Friends, season 09, ep. 01-03</t>
  </si>
  <si>
    <t>Friends, season 09, ep. 04-06</t>
  </si>
  <si>
    <t>Vince Vouyer, Felecia, Stephanie Swift, Peter North, Jon Dough</t>
  </si>
  <si>
    <t>Jon Abrahams</t>
  </si>
  <si>
    <t>Bronco Billy</t>
  </si>
  <si>
    <t>Договор за Дядо Коледа 2</t>
  </si>
  <si>
    <t>Santa Clause 2, The</t>
  </si>
  <si>
    <t>Tim Allen</t>
  </si>
  <si>
    <t>Cruel Intentions</t>
  </si>
  <si>
    <t>Секс игри</t>
  </si>
  <si>
    <t>Ryan Phillippe, Reese Witherspoon, Louise Fletcher</t>
  </si>
  <si>
    <t>Имате поща</t>
  </si>
  <si>
    <t>Tom Hanks, Meg Ryan</t>
  </si>
  <si>
    <t>Zoolander</t>
  </si>
  <si>
    <t>Зуулендър</t>
  </si>
  <si>
    <t>Мълчанието на агнетата</t>
  </si>
  <si>
    <t>Самоличността на Борн</t>
  </si>
  <si>
    <t>Brian Cox, Matt Damon</t>
  </si>
  <si>
    <t>Boys And Girls</t>
  </si>
  <si>
    <t>Момчета и момичета</t>
  </si>
  <si>
    <t>Властелинът на пръстените 3 - Завръщането на краля</t>
  </si>
  <si>
    <t>Svenska Debutanter 6</t>
  </si>
  <si>
    <t>Lost in Translation</t>
  </si>
  <si>
    <t>Изгубено при превода</t>
  </si>
  <si>
    <t>Bill Murray</t>
  </si>
  <si>
    <t>- 6 - висока разд. способност, перфектна картина и звук, сравними само с DVD</t>
  </si>
  <si>
    <t>Разплата</t>
  </si>
  <si>
    <t>Стефан Данаилов, Невена Коканова, Цветана Манева</t>
  </si>
  <si>
    <t>Двойникът</t>
  </si>
  <si>
    <t>Clockwork Orange, A</t>
  </si>
  <si>
    <t>Портокал с часовников механизъм</t>
  </si>
  <si>
    <t>SciFi/drama</t>
  </si>
  <si>
    <t>Malcolm McDowel, Michael Bates</t>
  </si>
  <si>
    <t>Rear View</t>
  </si>
  <si>
    <t>Suggestive Behavior</t>
  </si>
  <si>
    <t>101 далматинци 2 - Лондонското приключение на Пач</t>
  </si>
  <si>
    <t>XXX Video Clips 1</t>
  </si>
  <si>
    <t>(various)</t>
  </si>
  <si>
    <t>XXX Video Clips 2</t>
  </si>
  <si>
    <t>Zazel</t>
  </si>
  <si>
    <t>Sasha Vinni, Gina LaMarca</t>
  </si>
  <si>
    <t>Белые ночи Санкт-Петербурга</t>
  </si>
  <si>
    <t>Julia Taylor, Jessica May, Nicol</t>
  </si>
  <si>
    <t>Boobsville Cabaret</t>
  </si>
  <si>
    <t>Busty Dusty, Bunny Bleu</t>
  </si>
  <si>
    <t>Carmen Goes To College 2</t>
  </si>
  <si>
    <t>Carmen Luvana</t>
  </si>
  <si>
    <t>Long Time Dead</t>
  </si>
  <si>
    <t>Жадувана смърт</t>
  </si>
  <si>
    <t>Passion Wild Life</t>
  </si>
  <si>
    <t>Friends, season 7</t>
  </si>
  <si>
    <t>Friends, season 8</t>
  </si>
  <si>
    <t>Friends, season 4 (без серии 7-12)</t>
  </si>
  <si>
    <t>Friends, season 5 (без серии 1-4)</t>
  </si>
  <si>
    <t>S.W.A.T.</t>
  </si>
  <si>
    <t>Adam Sandler, Jack Nicholson</t>
  </si>
  <si>
    <t>Chloe, Felecia</t>
  </si>
  <si>
    <t>Sara, Jessica May</t>
  </si>
  <si>
    <t>Every Way Switch</t>
  </si>
  <si>
    <t>Friends, season 09, ep. 19-21</t>
  </si>
  <si>
    <t>Friends, season 09, ep. 22-24</t>
  </si>
  <si>
    <t>Rocco</t>
  </si>
  <si>
    <t>Rough Sex (BSDM)</t>
  </si>
  <si>
    <t>Monique De Moan</t>
  </si>
  <si>
    <t>Satyr</t>
  </si>
  <si>
    <t>Cassandra Wild, Silvia Saint, Grety</t>
  </si>
  <si>
    <t>Briana Loves Jenna</t>
  </si>
  <si>
    <t>Jenna Jameson</t>
  </si>
  <si>
    <t>Built For Speed</t>
  </si>
  <si>
    <t>Call Girl</t>
  </si>
  <si>
    <t>Баш Майсторът на екскурзия</t>
  </si>
  <si>
    <t>White Wedding</t>
  </si>
  <si>
    <t>Black Pearls 3</t>
  </si>
  <si>
    <t>Women In Black (&amp; other clips)</t>
  </si>
  <si>
    <t>Gina Wild - Orgasmus Pur</t>
  </si>
  <si>
    <t>Gina Wild, Lenka, Henry Van Damp</t>
  </si>
  <si>
    <t>Busty Nurses</t>
  </si>
  <si>
    <t>Stacy Valentine, Vince Vouyer, Billy Glide</t>
  </si>
  <si>
    <t>Erica</t>
  </si>
  <si>
    <t>Monique Covet, Anita</t>
  </si>
  <si>
    <t>Blue Movie</t>
  </si>
  <si>
    <t>Gangbang Girl 29, The</t>
  </si>
  <si>
    <t>Kristin, Catalina, Bella</t>
  </si>
  <si>
    <t>Gangbang Girl 34, The</t>
  </si>
  <si>
    <t>Shyla</t>
  </si>
  <si>
    <t>Воля за победа</t>
  </si>
  <si>
    <t>Somethings Gotta Give</t>
  </si>
  <si>
    <t>Невъзможно твой</t>
  </si>
  <si>
    <t>Забранено за възрастни</t>
  </si>
  <si>
    <t>Кавказская пленница</t>
  </si>
  <si>
    <t>Кавказска пленница</t>
  </si>
  <si>
    <t>Козият рог</t>
  </si>
  <si>
    <t>Комбина</t>
  </si>
  <si>
    <t>Иван Иванов, Ваня Цветкова</t>
  </si>
  <si>
    <t>Крадецът на праскови</t>
  </si>
  <si>
    <t>Невена Коканова, Наум Шопов</t>
  </si>
  <si>
    <t>Куче в чекмедже</t>
  </si>
  <si>
    <t>Belly Of The Beast</t>
  </si>
  <si>
    <t>Underworld</t>
  </si>
  <si>
    <t>Geile Girls</t>
  </si>
  <si>
    <t>Big Gangbang</t>
  </si>
  <si>
    <t>Academy, The</t>
  </si>
  <si>
    <t>Sperm Teeny, The</t>
  </si>
  <si>
    <t>Pyramid 1, The</t>
  </si>
  <si>
    <t>Pyramid 2, The</t>
  </si>
  <si>
    <t>action/comedy</t>
  </si>
  <si>
    <t>Jackie Chan</t>
  </si>
  <si>
    <t>Ace Ventura - Pet Detective</t>
  </si>
  <si>
    <t>Ейс Вентура - Зоо детектив</t>
  </si>
  <si>
    <t>Jim Carrey</t>
  </si>
  <si>
    <t>Ace Ventura 2 - The Call Of Nature</t>
  </si>
  <si>
    <t>Ейс Вентура 2 - Повикът на природата</t>
  </si>
  <si>
    <t>In The Cut</t>
  </si>
  <si>
    <t>Нож в раната</t>
  </si>
  <si>
    <t>Фаворитът</t>
  </si>
  <si>
    <t>Градски момичета</t>
  </si>
  <si>
    <t>Mask, The (BG audio)</t>
  </si>
  <si>
    <t>Маската (озвучен)</t>
  </si>
  <si>
    <t>Капан за родители (озвучен)</t>
  </si>
  <si>
    <t>Parent Trap, The (BG audio)</t>
  </si>
  <si>
    <t>Hanging Up</t>
  </si>
  <si>
    <t>Развален телефон</t>
  </si>
  <si>
    <t>Edwart Norton</t>
  </si>
  <si>
    <t>City Of Angels</t>
  </si>
  <si>
    <t>Град на ангели</t>
  </si>
  <si>
    <t>Nicolas Cage, Meg Ryan</t>
  </si>
  <si>
    <t>Head Over Heels</t>
  </si>
  <si>
    <t>Лудо влюбена</t>
  </si>
  <si>
    <t>Monica Potter</t>
  </si>
  <si>
    <t>Gone With The Wind</t>
  </si>
  <si>
    <t>Отнесени от вихъра</t>
  </si>
  <si>
    <t>Eternal Sunshine of the Spotless Mind</t>
  </si>
  <si>
    <t>Jim Carrey, Kate Winslet</t>
  </si>
  <si>
    <t>Аз, роботът</t>
  </si>
  <si>
    <t>I, Robot</t>
  </si>
  <si>
    <t>От коя планета си?</t>
  </si>
  <si>
    <t>Велко Кънев, Георги Калоянчев, Татяна Лолова</t>
  </si>
  <si>
    <t>Naomi Watts</t>
  </si>
  <si>
    <t>Accidental Spy</t>
  </si>
  <si>
    <t>Неочакван шпионин*</t>
  </si>
  <si>
    <t>Friends, season 3</t>
  </si>
  <si>
    <t>13 Мъртви мъже</t>
  </si>
  <si>
    <t>Lorenzo Lamas</t>
  </si>
  <si>
    <t>Ghost Dog: The Way of The Samurai</t>
  </si>
  <si>
    <t>Forest Whitaker</t>
  </si>
  <si>
    <t>Serviced (Gay)</t>
  </si>
  <si>
    <t>Buffy The Vampire Layer</t>
  </si>
  <si>
    <t>Kristi Myst, Sahara Sands</t>
  </si>
  <si>
    <t>Black Crack Attack</t>
  </si>
  <si>
    <t>Omar</t>
  </si>
  <si>
    <t>Alpine Sex</t>
  </si>
  <si>
    <t>Ancient Secrets Of Kama Sutra</t>
  </si>
  <si>
    <t>Кукушка</t>
  </si>
  <si>
    <t>Кукувица</t>
  </si>
  <si>
    <t>Who's Your Daddy</t>
  </si>
  <si>
    <t>Ела при татко</t>
  </si>
  <si>
    <t>Weight Of The Water</t>
  </si>
  <si>
    <t>Тежестта на водата</t>
  </si>
  <si>
    <t>Catherine McCormack, Sean Penn, Elizabeth Hurley</t>
  </si>
  <si>
    <t>What A Girl Wants</t>
  </si>
  <si>
    <t>Какво искат момичетата</t>
  </si>
  <si>
    <t>What Planet Are You From?</t>
  </si>
  <si>
    <t>Monty Python And The Holy Grail</t>
  </si>
  <si>
    <t>Монти Пайтън и Свещения граал</t>
  </si>
  <si>
    <t>Monty Python's Life Of Brian</t>
  </si>
  <si>
    <t>При поръчка, филмите от промоцията се смятат на посочената по-горе цена, а останалите - по нормалната им цена.</t>
  </si>
  <si>
    <t>Легенда:</t>
  </si>
  <si>
    <t>Jamie Lee Curtis</t>
  </si>
  <si>
    <t>Clint Eastwood, Tomi Lee Jones</t>
  </si>
  <si>
    <t>Spartacus</t>
  </si>
  <si>
    <t>Спартак</t>
  </si>
  <si>
    <t>Lion King 3, The - Hakuna Matata (BG audio)</t>
  </si>
  <si>
    <t>Цар Лъв 3 - Хакуна Матата (озвучен)</t>
  </si>
  <si>
    <t>Others, The</t>
  </si>
  <si>
    <t>Другите</t>
  </si>
  <si>
    <t>Американски прелести</t>
  </si>
  <si>
    <t>Godsend</t>
  </si>
  <si>
    <t>Изпратен от бога</t>
  </si>
  <si>
    <t>Young Ripe Mellons 1</t>
  </si>
  <si>
    <t>13 Dead Men</t>
  </si>
  <si>
    <t>007 - The World Is Not Enough</t>
  </si>
  <si>
    <t>007 - Един свят не стига</t>
  </si>
  <si>
    <t xml:space="preserve">Pierce Brosnan </t>
  </si>
  <si>
    <t>Scary Movie 1</t>
  </si>
  <si>
    <t>Страшен филм 1</t>
  </si>
  <si>
    <t>Carmen Electra, Jon Abrahams</t>
  </si>
  <si>
    <t>Scary Movie 2</t>
  </si>
  <si>
    <t>Страшен филм 2</t>
  </si>
  <si>
    <t>Christopher Masterson</t>
  </si>
  <si>
    <t>Scent Of A Woman</t>
  </si>
  <si>
    <t>Усещане за жена</t>
  </si>
  <si>
    <t>Al Pacino, Chris O'Donnell</t>
  </si>
  <si>
    <t>Скуби-Ду</t>
  </si>
  <si>
    <t>Freddie Prinze Jr.</t>
  </si>
  <si>
    <t>Scorcher</t>
  </si>
  <si>
    <t>Много горещ ден</t>
  </si>
  <si>
    <t>Score, The</t>
  </si>
  <si>
    <t>Прецакването</t>
  </si>
  <si>
    <t>Robert De Niro, Marlon Brando</t>
  </si>
  <si>
    <t>Scorpion King, The</t>
  </si>
  <si>
    <t>Кралят на скорпионите</t>
  </si>
  <si>
    <t>The Rock</t>
  </si>
  <si>
    <t>Jay And Silent Bob Strike Back</t>
  </si>
  <si>
    <t>Джей и Мълчаливия Боб отвръщат на удара</t>
  </si>
  <si>
    <t>Jeepers Creepers</t>
  </si>
  <si>
    <t>Джийпърс Крийпърс</t>
  </si>
  <si>
    <t>Gina Philips, Justin Long</t>
  </si>
  <si>
    <t>Jesus Christ Superstar</t>
  </si>
  <si>
    <t>Исус Христос - Суперзвезда</t>
  </si>
  <si>
    <t>Ted Neeley</t>
  </si>
  <si>
    <t>John Q</t>
  </si>
  <si>
    <t>Джон Кю</t>
  </si>
  <si>
    <t>Denzel Washington, Robert Duvall</t>
  </si>
  <si>
    <t>Judge Dredd</t>
  </si>
  <si>
    <t>Съдията Дред</t>
  </si>
  <si>
    <t>Jumanji</t>
  </si>
  <si>
    <t>Джуманджи</t>
  </si>
  <si>
    <t>Robin Williams</t>
  </si>
  <si>
    <t>mpg</t>
  </si>
  <si>
    <t>Splendor Of Hell, The</t>
  </si>
  <si>
    <t>Monique Covet</t>
  </si>
  <si>
    <t>Angel Dust</t>
  </si>
  <si>
    <t>U-571</t>
  </si>
  <si>
    <t>Осмокраки изчадия</t>
  </si>
  <si>
    <t>David Arquette</t>
  </si>
  <si>
    <t>Emmanuelle</t>
  </si>
  <si>
    <t>Емануела</t>
  </si>
  <si>
    <t>erotic/drama</t>
  </si>
  <si>
    <t xml:space="preserve">Sylvia Kristel, Alain Cuny </t>
  </si>
  <si>
    <t>no</t>
  </si>
  <si>
    <t>Empire</t>
  </si>
  <si>
    <t>Империя</t>
  </si>
  <si>
    <t>End Of Days</t>
  </si>
  <si>
    <t>Краят на дните</t>
  </si>
  <si>
    <t>Enemy At The Gates</t>
  </si>
  <si>
    <t>Враг пред портите</t>
  </si>
  <si>
    <t>Jude Law, Rachel Weisz, Ed Harris</t>
  </si>
  <si>
    <t>Enemy Of The State</t>
  </si>
  <si>
    <t>Kira Kener</t>
  </si>
  <si>
    <t>Titan AE</t>
  </si>
  <si>
    <t>Титан</t>
  </si>
  <si>
    <t>Tom &amp; Jerry CD1</t>
  </si>
  <si>
    <t>Том и Джери CD1</t>
  </si>
  <si>
    <t>4</t>
  </si>
  <si>
    <t>Anna Ohura (some censure)</t>
  </si>
  <si>
    <t>City Of God</t>
  </si>
  <si>
    <t>Por</t>
  </si>
  <si>
    <t>Градът на Бог</t>
  </si>
  <si>
    <t>Костенурките нинджа 2</t>
  </si>
  <si>
    <t>Piage Turco</t>
  </si>
  <si>
    <t>Смъртоносно влияние</t>
  </si>
  <si>
    <t>Robert Duvall, Vanessa Redgrave, Morgan Freeman</t>
  </si>
  <si>
    <t>Deliverance</t>
  </si>
  <si>
    <t>Отдаване</t>
  </si>
  <si>
    <t>Jon Voight, Burt Reynolds</t>
  </si>
  <si>
    <t>Demon Island</t>
  </si>
  <si>
    <t>Островът на чудовищата</t>
  </si>
  <si>
    <t>Holly Body, Micky Ray, Stephanie Swift, April, Felecia</t>
  </si>
  <si>
    <t>Barely Legal 6</t>
  </si>
  <si>
    <t>Като Майк</t>
  </si>
  <si>
    <t>Lock, Stock &amp; Two Smoking Barrels</t>
  </si>
  <si>
    <t>Две димящи дула</t>
  </si>
  <si>
    <t>Jason Flemyng, Vinnie Jones</t>
  </si>
  <si>
    <t>Lolita</t>
  </si>
  <si>
    <t>Лолита</t>
  </si>
  <si>
    <t>James Mason</t>
  </si>
  <si>
    <t>Long Kiss Good Night, The</t>
  </si>
  <si>
    <t>Дълга целувка за лека нощ</t>
  </si>
  <si>
    <t>View From The Top</t>
  </si>
  <si>
    <t>Поглед отгоре</t>
  </si>
  <si>
    <t>Christina Applegate</t>
  </si>
  <si>
    <t>Seabiscuit</t>
  </si>
  <si>
    <t>True Lies</t>
  </si>
  <si>
    <t>Истински лъжи</t>
  </si>
  <si>
    <t>Cherry Lee</t>
  </si>
  <si>
    <t>La Pensionnaire</t>
  </si>
  <si>
    <t>La Femme Experte</t>
  </si>
  <si>
    <t>adventure/comedy</t>
  </si>
  <si>
    <t>Michael J. Fox, Christopher Lloyd, Lea Thompson</t>
  </si>
  <si>
    <t>Back To The Future 2</t>
  </si>
  <si>
    <t>Завръщане в бъдещето 2</t>
  </si>
  <si>
    <t>Back To The Future 3</t>
  </si>
  <si>
    <t>Завръщане в бъдещето 3</t>
  </si>
  <si>
    <t>Bad Boys</t>
  </si>
  <si>
    <t>Лоши момчета</t>
  </si>
  <si>
    <t>Will Smith, Martin Lawrence</t>
  </si>
  <si>
    <t>Starship Troopers</t>
  </si>
  <si>
    <t>Звездни рейнджъри</t>
  </si>
  <si>
    <t>9/11</t>
  </si>
  <si>
    <t>11 Септември</t>
  </si>
  <si>
    <t>Anthony Hopkins, Julianne Moore</t>
  </si>
  <si>
    <t>Hard Cash</t>
  </si>
  <si>
    <t>Трудни пари</t>
  </si>
  <si>
    <t>Christian Slater, Val Kilmer, Daryl Hannah</t>
  </si>
  <si>
    <t>Mel Brooks</t>
  </si>
  <si>
    <t>Big Blue, The</t>
  </si>
  <si>
    <t>Jean Reno</t>
  </si>
  <si>
    <t>Big Fat Liar</t>
  </si>
  <si>
    <t>Голям тлъст лъжец</t>
  </si>
  <si>
    <t>Big Hit, The</t>
  </si>
  <si>
    <t>Големият удар</t>
  </si>
  <si>
    <t>Mark Wahlberg, Lou Diamond Phillips</t>
  </si>
  <si>
    <t>Big Lebowski, The</t>
  </si>
  <si>
    <t>Големият Лебовски</t>
  </si>
  <si>
    <t>Julianne Moore, John Goodman</t>
  </si>
  <si>
    <t>Big Momma's House</t>
  </si>
  <si>
    <t>Агент XXL</t>
  </si>
  <si>
    <t>Big Trouble</t>
  </si>
  <si>
    <t>Големи неприятности</t>
  </si>
  <si>
    <t>Rene Russo</t>
  </si>
  <si>
    <t>Biker Boyz</t>
  </si>
  <si>
    <t>Jimmy Neutron: Boy Genius (BG audio)</t>
  </si>
  <si>
    <t>Джими Неутрон: Момчето-гений (озвучен)</t>
  </si>
  <si>
    <t>Sinbad - Beyond The Veil Of Mists (BG audio)</t>
  </si>
  <si>
    <t>Синбад - Отвъд булото на мъглите (озвучен)</t>
  </si>
  <si>
    <t>Приказка без край (озвучен)</t>
  </si>
  <si>
    <t>NeverEnding Story, The (BG audio)</t>
  </si>
  <si>
    <t>Lizzie McGuire Movie, The</t>
  </si>
  <si>
    <t>Tom Cruise, Penelope Cruz, Cameron Diaz, Curt Russell</t>
  </si>
  <si>
    <t>Vertical Limit</t>
  </si>
  <si>
    <t>Вертикална граница</t>
  </si>
  <si>
    <t>Chris O'Donnell, Bill Paxton, Scott Glenn</t>
  </si>
  <si>
    <t>Vidocq</t>
  </si>
  <si>
    <t>Видок</t>
  </si>
  <si>
    <t>New York Minute</t>
  </si>
  <si>
    <t>Приключение в Ню Йорк</t>
  </si>
  <si>
    <t>Ashley Olsen</t>
  </si>
  <si>
    <t>Опасно Безсъние</t>
  </si>
  <si>
    <t>Good Things</t>
  </si>
  <si>
    <t>72 Метра</t>
  </si>
  <si>
    <t>- 3 - ниска разделителна способност и/или голяма компресия, лош образ и/или звук</t>
  </si>
  <si>
    <t>Twin Peaks - Fire Walk With Me</t>
  </si>
  <si>
    <t>Adaptation</t>
  </si>
  <si>
    <t>Адаптация</t>
  </si>
  <si>
    <t>comedy/drama</t>
  </si>
  <si>
    <t>Inspector Gadget 2</t>
  </si>
  <si>
    <t>Инспектор Гаджет 2</t>
  </si>
  <si>
    <t>French Stewart</t>
  </si>
  <si>
    <t>Internal Affairs</t>
  </si>
  <si>
    <t>Вътрешни афери</t>
  </si>
  <si>
    <t>Richard Gere, Andy Garcia</t>
  </si>
  <si>
    <t>Interstate 60</t>
  </si>
  <si>
    <t>Braveheart</t>
  </si>
  <si>
    <t>Смело сърце</t>
  </si>
  <si>
    <t>Mel Gibson</t>
  </si>
  <si>
    <t>Brazil</t>
  </si>
  <si>
    <t>Бразилия</t>
  </si>
  <si>
    <t>Bridget Jones's Diary</t>
  </si>
  <si>
    <t>Gods Must Be Crazy, The</t>
  </si>
  <si>
    <t>Боговете сигурно са полудели</t>
  </si>
  <si>
    <t>Kevin Spacey</t>
  </si>
  <si>
    <t>American Pie</t>
  </si>
  <si>
    <t>Американски пай</t>
  </si>
  <si>
    <t>Quiltion (Hentai - anim. porn)</t>
  </si>
  <si>
    <t>Stuck On You</t>
  </si>
  <si>
    <t>Matt Damon, Eva Mendes</t>
  </si>
  <si>
    <t>Лепнат за теб</t>
  </si>
  <si>
    <t>Привидения в замъка</t>
  </si>
  <si>
    <t>Haunted Mansion, The</t>
  </si>
  <si>
    <t>Вилна зона</t>
  </si>
  <si>
    <t>Наум Шопов, Стефка Берова</t>
  </si>
  <si>
    <t>Война</t>
  </si>
  <si>
    <t>Алексей Чадов, Йън Кели</t>
  </si>
  <si>
    <t>Играта на играчките (озвучен, BG и EN)</t>
  </si>
  <si>
    <t>Starsky And Hutch</t>
  </si>
  <si>
    <t>Старски и Хъч</t>
  </si>
  <si>
    <t>Убий Бил, част 2</t>
  </si>
  <si>
    <t>Kill Bill, vol.2</t>
  </si>
  <si>
    <t>Uma Thurman, David Carradine</t>
  </si>
  <si>
    <t>Dangerous Things</t>
  </si>
  <si>
    <t>Д-р Стрейнджлъв</t>
  </si>
  <si>
    <t>Samuel Jackson, Milla Jovovich</t>
  </si>
  <si>
    <t>No Man's Land</t>
  </si>
  <si>
    <t>Ничия земя</t>
  </si>
  <si>
    <t>No Way Back</t>
  </si>
  <si>
    <t>Без Изход</t>
  </si>
  <si>
    <r>
      <t xml:space="preserve">7. 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 xml:space="preserve"> - свободен превод (на заглавието)</t>
    </r>
  </si>
  <si>
    <t>Цени:</t>
  </si>
  <si>
    <t>Samuel Jackson</t>
  </si>
  <si>
    <t>6-th Day, The</t>
  </si>
  <si>
    <t>Шестият ден</t>
  </si>
  <si>
    <t>Антон Радичев</t>
  </si>
  <si>
    <t>Ивайло Христов, Кръстьо Лафазанов, Татяна Лолова</t>
  </si>
  <si>
    <t>Зелен таралеж</t>
  </si>
  <si>
    <t xml:space="preserve">Meet Joe Black  </t>
  </si>
  <si>
    <t>New Guy, The</t>
  </si>
  <si>
    <t>Новакът</t>
  </si>
  <si>
    <t>DJ Qualls, Eliza Dushku</t>
  </si>
  <si>
    <t>Night At The Roxbury, A</t>
  </si>
  <si>
    <t>Нощен живот в Роксбъри</t>
  </si>
  <si>
    <t>Chriss Kattan</t>
  </si>
  <si>
    <t>Ninth Gate, The</t>
  </si>
  <si>
    <t>Деветата порта</t>
  </si>
  <si>
    <t>No Good Deed</t>
  </si>
  <si>
    <t>Tom Cruise, Dustin Hoffman, Valeria Golino</t>
  </si>
  <si>
    <t>Рейман</t>
  </si>
  <si>
    <t>Rain Man</t>
  </si>
  <si>
    <t>Lee Grant</t>
  </si>
  <si>
    <t>Omen 2: Damien</t>
  </si>
  <si>
    <t>Jimi Hendrix</t>
  </si>
  <si>
    <t>Джими Хендрикс</t>
  </si>
  <si>
    <t>Bruce McGill, John Lithgow</t>
  </si>
  <si>
    <t>Christopher Lambert, Robin Shou</t>
  </si>
  <si>
    <t>Graham Chapman, Michael Palin</t>
  </si>
  <si>
    <t>Attila The Hun</t>
  </si>
  <si>
    <t>Mel Gibson, Madeline Stowe</t>
  </si>
  <si>
    <t>Wedding Planner, The</t>
  </si>
  <si>
    <t>Сватбеният агент</t>
  </si>
  <si>
    <t>Jennifer Lopez, Matthew McConaughey</t>
  </si>
  <si>
    <t>Kiefer Sutherland, Christian Slater</t>
  </si>
  <si>
    <t>Young Guns 2</t>
  </si>
  <si>
    <t>Млади стрелци 2</t>
  </si>
  <si>
    <t>Jackal, The</t>
  </si>
  <si>
    <t>Чакалът</t>
  </si>
  <si>
    <t>Bruce Willis, Richard Gere</t>
  </si>
  <si>
    <t>Jackass: The Movie</t>
  </si>
  <si>
    <t>Freaky Friday</t>
  </si>
  <si>
    <t>Шантав петък</t>
  </si>
  <si>
    <t>Jurassic Park</t>
  </si>
  <si>
    <t>Джурасик парк</t>
  </si>
  <si>
    <t>Sam Neill, Laura Dern</t>
  </si>
  <si>
    <t>Jurassic Park 2 - Lost World</t>
  </si>
  <si>
    <t>Джурасик парк 2 - Изгубеният свят</t>
  </si>
  <si>
    <t>John Travolta, Samuel Jackson, Bruce Willis</t>
  </si>
  <si>
    <t>Queen Of The Damned</t>
  </si>
  <si>
    <t>Кралицата на прокълнатите</t>
  </si>
  <si>
    <t>Vincent Perez, Aaliyah</t>
  </si>
  <si>
    <t>Quiet American, The</t>
  </si>
  <si>
    <t>Derailed</t>
  </si>
  <si>
    <t>Дерайлиране</t>
  </si>
  <si>
    <t>Gosford Park</t>
  </si>
  <si>
    <t>Госфорд парк</t>
  </si>
  <si>
    <t>True Romance</t>
  </si>
  <si>
    <t>Истински романс</t>
  </si>
  <si>
    <t>Christian Slater, Patricia Arquette</t>
  </si>
  <si>
    <t>Two Can Play That Game</t>
  </si>
  <si>
    <t>Игра за двама</t>
  </si>
  <si>
    <t>Two Weeks Notice</t>
  </si>
  <si>
    <t>Срок за влюбване</t>
  </si>
  <si>
    <t>Sandra Bullock, Hugh Grant</t>
  </si>
  <si>
    <t>Robin Williams, Danny De Vito</t>
  </si>
  <si>
    <t>Deep Blue Sea</t>
  </si>
  <si>
    <t>Синя бездна</t>
  </si>
  <si>
    <t>Deep Impact</t>
  </si>
  <si>
    <t>Salma Hayek, Alfred Molina</t>
  </si>
  <si>
    <t>Туин Пиикс - Огън, следвай ме</t>
  </si>
  <si>
    <t>Cheaper By The Dozen</t>
  </si>
  <si>
    <t>Деца на килограм</t>
  </si>
  <si>
    <t>Mel Gibson, Maria Bello</t>
  </si>
  <si>
    <t>Hardcore Schoolgirls 14 - Lektionen in Sachen Sex</t>
  </si>
  <si>
    <t>Jean Reno, Natalie Portman</t>
  </si>
  <si>
    <t>Lethal Weapon 1</t>
  </si>
  <si>
    <t>Смъртоносно оръжие 1</t>
  </si>
  <si>
    <t>Mel Gibson, Danny Glover</t>
  </si>
  <si>
    <t>Lethal Weapon 2</t>
  </si>
  <si>
    <t>Смъртоносно оръжие 2</t>
  </si>
  <si>
    <t>Lethal Weapon 3</t>
  </si>
  <si>
    <t>Barbie As Rapunzel (BG audio)</t>
  </si>
  <si>
    <t>Barbie In The Nutcracker (BG audio)</t>
  </si>
  <si>
    <t>Silvia Saint, Lea De Mae</t>
  </si>
  <si>
    <t>Pierce Brosnan</t>
  </si>
  <si>
    <t>avi</t>
  </si>
  <si>
    <t>En</t>
  </si>
  <si>
    <t>Friends, season 10, ep. 01-03</t>
  </si>
  <si>
    <t>Friends, season 10, ep. 04-06</t>
  </si>
  <si>
    <t>Friends, season 10, ep. 07-09</t>
  </si>
  <si>
    <t>Friends, season 10, ep. 10-12</t>
  </si>
  <si>
    <t>Приятели, сезон 10, еп. 01-03</t>
  </si>
  <si>
    <t>Приятели, сезон 10, еп. 04-06</t>
  </si>
  <si>
    <t>Приятели, сезон 10, еп. 07-09</t>
  </si>
  <si>
    <t>Трон</t>
  </si>
  <si>
    <t>Jeff Bridges</t>
  </si>
  <si>
    <t>Отнесени от бурята</t>
  </si>
  <si>
    <t>Madonna</t>
  </si>
  <si>
    <t>Swimfan</t>
  </si>
  <si>
    <t>Плувецът</t>
  </si>
  <si>
    <t>Jesse Bradford, Erika Christensen</t>
  </si>
  <si>
    <t>Tailor Of Panama, The</t>
  </si>
  <si>
    <t>Шивачът от Панама</t>
  </si>
  <si>
    <t>Pierce Brosnan, Jeoffrey Rush</t>
  </si>
  <si>
    <t>Taxi 1</t>
  </si>
  <si>
    <t>Такси 1</t>
  </si>
  <si>
    <t>Десперадо</t>
  </si>
  <si>
    <t>Antonio Banderas, Salma Hayek</t>
  </si>
  <si>
    <t>Приятели, сезон 10, еп. 10-12</t>
  </si>
  <si>
    <t>Плъхове</t>
  </si>
  <si>
    <t>Семейна черта</t>
  </si>
  <si>
    <t>Samuel Jackson, Vanessa Williams</t>
  </si>
  <si>
    <t>Shakespeare In Love</t>
  </si>
  <si>
    <t>sciFi</t>
  </si>
  <si>
    <t>Мързеливите</t>
  </si>
  <si>
    <t>Slap Her, She's French</t>
  </si>
  <si>
    <t>Девойка французойка</t>
  </si>
  <si>
    <t>Sleeping Dictionary, The</t>
  </si>
  <si>
    <t>Jessica Alba, Bob Hoskins</t>
  </si>
  <si>
    <t>Sleepwalkers</t>
  </si>
  <si>
    <t>Сомнамбули</t>
  </si>
  <si>
    <t>Yolanda - The Secret of the Black Rose (BG audio)</t>
  </si>
  <si>
    <t>Йоланда - Тайната на черната роза (озвучен)</t>
  </si>
  <si>
    <t>Последна промяна: 30.07.2004</t>
  </si>
  <si>
    <t>Tom Hanks, Bruce Willis, Melanie Griffith</t>
  </si>
  <si>
    <t>Boondock Saints, The</t>
  </si>
  <si>
    <t>Светците от Бундок</t>
  </si>
  <si>
    <t>Willem Dafoe, Sean Patrick Flanery</t>
  </si>
  <si>
    <t>Bourne's Identity</t>
  </si>
  <si>
    <t>Страх от тъмното</t>
  </si>
  <si>
    <t>Таен прозорец</t>
  </si>
  <si>
    <t>Обществен Враг</t>
  </si>
  <si>
    <t>Will Smith, Gene Hackman, Jon Voight</t>
  </si>
  <si>
    <t>Enigma</t>
  </si>
  <si>
    <t>Енигма</t>
  </si>
  <si>
    <t>Dougray Scott</t>
  </si>
  <si>
    <t>Enough</t>
  </si>
  <si>
    <t>Достатъчно</t>
  </si>
  <si>
    <t>Jennifer Lopez, Billy Campbell</t>
  </si>
  <si>
    <t>Entrapment</t>
  </si>
  <si>
    <t>Клопка</t>
  </si>
  <si>
    <t>Four Rooms</t>
  </si>
  <si>
    <t>Четири стаи</t>
  </si>
  <si>
    <t>Последно лято</t>
  </si>
  <si>
    <t>Григор Вачков</t>
  </si>
  <si>
    <t>Скъпа моя, скъпи мой</t>
  </si>
  <si>
    <t>След края на света</t>
  </si>
  <si>
    <t>Следователят и гората</t>
  </si>
  <si>
    <t>Степни хора</t>
  </si>
  <si>
    <t>Христо Гърбов</t>
  </si>
  <si>
    <t>Стефан Данаилов</t>
  </si>
  <si>
    <t>Ако те има</t>
  </si>
  <si>
    <t>Ако можеш, забрави</t>
  </si>
  <si>
    <t>Фаталната запетая</t>
  </si>
  <si>
    <t>Юлиана Кънчева, Нона Йотова, Къци Вапцаров</t>
  </si>
  <si>
    <t>Deuce Bigalow - Male Gigolo</t>
  </si>
  <si>
    <t>Дюс Бигалоу - мъжкото жиголо</t>
  </si>
  <si>
    <t>Jeff Goldblum, Julianne Moore</t>
  </si>
  <si>
    <t>Jurassic Park 3</t>
  </si>
  <si>
    <t>Mix2: Beauty Captured, Gina Wild - Durch Gefickt, Pleasure Land</t>
  </si>
  <si>
    <t>Loser</t>
  </si>
  <si>
    <t>Левакът</t>
  </si>
  <si>
    <t>Mena Suvari, Dan Aykroyd</t>
  </si>
  <si>
    <t>12 Noeuds (Gay)</t>
  </si>
  <si>
    <t>Four Weddings And A Funeral</t>
  </si>
  <si>
    <t>Четири сватби и едно погребение</t>
  </si>
  <si>
    <t>Hugh Grant, Andy McDowel</t>
  </si>
  <si>
    <t>Story Of Us</t>
  </si>
  <si>
    <t>Barret Oliver, Noah Hathaway</t>
  </si>
  <si>
    <t>Venus, Ashley Blue</t>
  </si>
  <si>
    <t>Count of Monte Cristo, The</t>
  </si>
  <si>
    <t>Граф Монте Кристо</t>
  </si>
  <si>
    <t>Guy Pearce, Richard Harris</t>
  </si>
  <si>
    <t>Разделени заедно</t>
  </si>
  <si>
    <t>Интервю с вампир</t>
  </si>
  <si>
    <t>Tom Cruise, Brad Pitt, Kirsten Dunst, Antonio Banderas</t>
  </si>
  <si>
    <t>Irreversible</t>
  </si>
  <si>
    <t>Необратимо</t>
  </si>
  <si>
    <t>Italian Job, The</t>
  </si>
  <si>
    <t>Италианската афера</t>
  </si>
  <si>
    <t>Wild Orchid</t>
  </si>
  <si>
    <t>Дива орхидея</t>
  </si>
  <si>
    <t>Stocking Secrets 7</t>
  </si>
  <si>
    <t>Portraits of a Porn Star</t>
  </si>
  <si>
    <t>Perfect Pink 19</t>
  </si>
  <si>
    <t>Tyler Faith, Jenna Haze</t>
  </si>
  <si>
    <t xml:space="preserve">Latinas Sabrosas </t>
  </si>
  <si>
    <t>Year</t>
  </si>
  <si>
    <t>5 Star Jenna Jameson</t>
  </si>
  <si>
    <t>Air Erotica</t>
  </si>
  <si>
    <t>ATM Machine 2</t>
  </si>
  <si>
    <t>Backdoor Girls</t>
  </si>
  <si>
    <t>Beat The Devil</t>
  </si>
  <si>
    <t>Buttman - Carnaval Rio</t>
  </si>
  <si>
    <t>Buttman's Anal Divas 2</t>
  </si>
  <si>
    <t>Cum Dumpsters 2</t>
  </si>
  <si>
    <t>Double Anal Plugged</t>
  </si>
  <si>
    <t>Euro Girls Never Say No vol.3</t>
  </si>
  <si>
    <t>Mafia Princess</t>
  </si>
  <si>
    <t>Malibu Blue</t>
  </si>
  <si>
    <t>Natural Wonders Of The World 25</t>
  </si>
  <si>
    <t>Natural Wonders Of The World 26</t>
  </si>
  <si>
    <t>Naughty Young Nurses</t>
  </si>
  <si>
    <t>No Mans Land Interracial 7</t>
  </si>
  <si>
    <t>Naked College Coeds 34</t>
  </si>
  <si>
    <t>Room For Rent</t>
  </si>
  <si>
    <t>Private Life Of Michelle Wild</t>
  </si>
  <si>
    <t>Something Wicked</t>
  </si>
  <si>
    <t>Taboo</t>
  </si>
  <si>
    <t>Star Quality</t>
  </si>
  <si>
    <t>Succulence</t>
  </si>
  <si>
    <t>Young Stuff</t>
  </si>
  <si>
    <t>Young As They Cum 13</t>
  </si>
  <si>
    <t>Jenna Loves Threesomes</t>
  </si>
  <si>
    <t>Daddy's Dirty Little Girls 3</t>
  </si>
  <si>
    <t>Don't Tell Daddy</t>
  </si>
  <si>
    <t>Rawhide</t>
  </si>
  <si>
    <t>Debauchery 15</t>
  </si>
  <si>
    <t>Private Life Of Kate More</t>
  </si>
  <si>
    <t>Portrait, The</t>
  </si>
  <si>
    <t>Ten Little Piggies vol.3</t>
  </si>
  <si>
    <t>Catalina, Monica Sweetheart</t>
  </si>
  <si>
    <t>Daniella Rush</t>
  </si>
  <si>
    <t>Време разделно, част 2</t>
  </si>
  <si>
    <t>Shipping News, The</t>
  </si>
  <si>
    <t>Местни новини</t>
  </si>
  <si>
    <t>Kevin Spacey, Julianne Moore</t>
  </si>
  <si>
    <t>Showtime</t>
  </si>
  <si>
    <t>Време за шоу</t>
  </si>
  <si>
    <t>Robert de Niro, Eddie Murphy, Rene Russo</t>
  </si>
  <si>
    <t>Sidewalks Of New York</t>
  </si>
  <si>
    <t>Тротоарите на Ню Йорк</t>
  </si>
  <si>
    <t>Penny Balfour</t>
  </si>
  <si>
    <t>Signs</t>
  </si>
  <si>
    <t>Следите</t>
  </si>
  <si>
    <t>Silence Of The Lambs, The</t>
  </si>
  <si>
    <t>Uptown Girls</t>
  </si>
  <si>
    <t>Blue Velvet</t>
  </si>
  <si>
    <t>Синьо кадифе</t>
  </si>
  <si>
    <t>Kyle MacLachlan</t>
  </si>
  <si>
    <t>XXX Video Clips 3 - 7 scenes</t>
  </si>
  <si>
    <t>Jerry O'Connell</t>
  </si>
  <si>
    <t>Jason Scott Lee</t>
  </si>
  <si>
    <t>Tears Of The Sun</t>
  </si>
  <si>
    <t>Плачът на слънцето</t>
  </si>
  <si>
    <t>Bruce Willis, Monica Bellucci</t>
  </si>
  <si>
    <t>Мисия: Невъзможна 2</t>
  </si>
  <si>
    <t>Mists Of Avalon</t>
  </si>
  <si>
    <t>Мъглите на Авалон</t>
  </si>
  <si>
    <t>Angelica Huston</t>
  </si>
  <si>
    <t>Monkey Bone</t>
  </si>
  <si>
    <t>Маймунджелъци</t>
  </si>
  <si>
    <t>Bridget Fonda, Brendan Fraser</t>
  </si>
  <si>
    <t>Jenna Jameson, Asia Carrera</t>
  </si>
  <si>
    <t>Tania</t>
  </si>
  <si>
    <t>Sw</t>
  </si>
  <si>
    <t>League Of Extraordinary Gentlemen, The</t>
  </si>
  <si>
    <t>Лигата на необикновените</t>
  </si>
  <si>
    <t>Legally Blonde</t>
  </si>
  <si>
    <t>Професия блондинка</t>
  </si>
  <si>
    <t>Reese Witherspoon, Matthew Davis</t>
  </si>
  <si>
    <t>Legend Of Drunken Master, The</t>
  </si>
  <si>
    <t>Secret Of My Success, The</t>
  </si>
  <si>
    <t>Тайната на моя успех</t>
  </si>
  <si>
    <t>Michael J. Fox</t>
  </si>
  <si>
    <t>Secretary</t>
  </si>
  <si>
    <t>Секретарката</t>
  </si>
  <si>
    <t>See No Evil, Hear No Evil</t>
  </si>
  <si>
    <t>Ни чул, ни видял</t>
  </si>
  <si>
    <t>Richard Pryor, Gene Wilder, Kevin Spacey</t>
  </si>
  <si>
    <t>Serendipity</t>
  </si>
  <si>
    <t>Знак на съдбата</t>
  </si>
  <si>
    <t>John Cusack</t>
  </si>
  <si>
    <t>Serving Sara</t>
  </si>
  <si>
    <t>Мошеници</t>
  </si>
  <si>
    <t>Princess Blade</t>
  </si>
  <si>
    <t>Острието на принцесата</t>
  </si>
  <si>
    <t>Denzel Washington, Gene Hackman</t>
  </si>
  <si>
    <t>Crocodile Dundee In Los Angeles</t>
  </si>
  <si>
    <t>Дънди Крокодила в Лос Анджелис</t>
  </si>
  <si>
    <t>Paul Hogan, Linda Kozlowski</t>
  </si>
  <si>
    <t>Crossroads</t>
  </si>
  <si>
    <t>Arnold Schwarzenegger, Grace Jones</t>
  </si>
  <si>
    <t>Contact</t>
  </si>
  <si>
    <t>Контакт</t>
  </si>
  <si>
    <t>Jodie Foster, David Morse, James Woods</t>
  </si>
  <si>
    <t>Core, The</t>
  </si>
  <si>
    <t>Ядрото</t>
  </si>
  <si>
    <t>Hilary Swank, Tcheky Karyo</t>
  </si>
  <si>
    <t>Natural Wonders Of The World 21</t>
  </si>
  <si>
    <t>Mothers I Like To Fuck 8</t>
  </si>
  <si>
    <t>Princess Of Thieves</t>
  </si>
  <si>
    <t>Skulls, The</t>
  </si>
  <si>
    <t>Studio 54</t>
  </si>
  <si>
    <t>Студио 54</t>
  </si>
  <si>
    <t>Ryan Phillippe</t>
  </si>
  <si>
    <t>Sword And The Sorcerer, The</t>
  </si>
  <si>
    <t>Tommy Boy</t>
  </si>
  <si>
    <t>City By The Sea</t>
  </si>
  <si>
    <t>Град край морето</t>
  </si>
  <si>
    <t>Coyote Ugly</t>
  </si>
  <si>
    <t>Апокалипсис сега: Прераждане</t>
  </si>
  <si>
    <t>Apocalypse Now: Redux</t>
  </si>
  <si>
    <t>Доблестни мъже</t>
  </si>
  <si>
    <t>Tom Cruise</t>
  </si>
  <si>
    <t>Fifth Element, The</t>
  </si>
  <si>
    <t>Петият елемент</t>
  </si>
  <si>
    <t>Bruce Willis, Gary Oldman, Milla Jovovich, Chris Tucker</t>
  </si>
  <si>
    <t>Fight Club</t>
  </si>
  <si>
    <t>Боен клуб</t>
  </si>
  <si>
    <t>Brad Pitt</t>
  </si>
  <si>
    <t>Тихият американец</t>
  </si>
  <si>
    <t>Michael Caine, Brendan Fraser</t>
  </si>
  <si>
    <t>Ransom</t>
  </si>
  <si>
    <t>Откуп</t>
  </si>
  <si>
    <t>Mel Gibson, Rene Russo, Gary Sinise</t>
  </si>
  <si>
    <t>Rat Race</t>
  </si>
  <si>
    <t>Jean-Claude Van Damme</t>
  </si>
  <si>
    <t>Desperado</t>
  </si>
  <si>
    <t>Sydney Pollack, Ben Affleck, Samuel Jackson</t>
  </si>
  <si>
    <t>Charlie's Angels</t>
  </si>
  <si>
    <t>Ангелите на Чарли</t>
  </si>
  <si>
    <t>Барабанистът</t>
  </si>
  <si>
    <t>Легенди за страстта</t>
  </si>
  <si>
    <t>Братството 2</t>
  </si>
  <si>
    <t>Тексаското клане</t>
  </si>
  <si>
    <t>Mulan (BG audio)</t>
  </si>
  <si>
    <t>Мулан (озвучен)</t>
  </si>
  <si>
    <t>Balto 2 - Wolf Quest (BG audio)</t>
  </si>
  <si>
    <t>Balto (BG audio)</t>
  </si>
  <si>
    <t>Балто (озвучен)</t>
  </si>
  <si>
    <t>Балто 2 - По следите на вълка (озвучен)</t>
  </si>
  <si>
    <t>Ямакаши: Самураите на новото време</t>
  </si>
  <si>
    <t>You Stupid Man</t>
  </si>
  <si>
    <t>Глупакът</t>
  </si>
  <si>
    <t>Milla Jovovich, William Baldwin</t>
  </si>
  <si>
    <t>You've Got Mail</t>
  </si>
  <si>
    <t>Blue Matrix</t>
  </si>
  <si>
    <t>Jill Kelly</t>
  </si>
  <si>
    <t>Jamie Lee Curtis, William Baldwin, Donald Sutherland</t>
  </si>
  <si>
    <t>Walk To Remember, A</t>
  </si>
  <si>
    <t>Незабравимата</t>
  </si>
  <si>
    <t>Shane West, Mandy Moore</t>
  </si>
  <si>
    <t>Wasabi</t>
  </si>
  <si>
    <t>Уосаби</t>
  </si>
  <si>
    <t>Star Wars ep.6 - Return Of The Jedi (1997)</t>
  </si>
  <si>
    <t>Haunted</t>
  </si>
  <si>
    <t>Resurrection Of The Little Match Girl</t>
  </si>
  <si>
    <t>Kor</t>
  </si>
  <si>
    <t>Se7en</t>
  </si>
  <si>
    <t>Morgan Freeman, Brad Pitt</t>
  </si>
  <si>
    <t>Nicole Kidman</t>
  </si>
  <si>
    <t>Out Cold</t>
  </si>
  <si>
    <t>Студ</t>
  </si>
  <si>
    <t>Panic Room</t>
  </si>
  <si>
    <t>Паник-стая</t>
  </si>
  <si>
    <t>Jodie Foster, Forest Whitaker</t>
  </si>
  <si>
    <t>Papillon</t>
  </si>
  <si>
    <t>Папийон</t>
  </si>
  <si>
    <t>Steve McQueen, Dustin Hoffman</t>
  </si>
  <si>
    <t>Paradise Found</t>
  </si>
  <si>
    <t>Да откриеш рая</t>
  </si>
  <si>
    <t>Kiefer Sutherland, Nastassja Kinski</t>
  </si>
  <si>
    <t>Passenger 57</t>
  </si>
  <si>
    <t>Пасажер 57</t>
  </si>
  <si>
    <t>Patriot, The</t>
  </si>
  <si>
    <t>Патриотът</t>
  </si>
  <si>
    <t>Pay It Forward</t>
  </si>
  <si>
    <t>Предай нататък</t>
  </si>
  <si>
    <t>Payback</t>
  </si>
  <si>
    <t>Busty Beauties 5</t>
  </si>
  <si>
    <t>Shrek (BG audio)</t>
  </si>
  <si>
    <t>Шрек (озвучен)</t>
  </si>
  <si>
    <t>Cameron Diaz, Drew Barrymore, Lucy Liu</t>
  </si>
  <si>
    <t>Charlie's Angels 2: Full Throttle</t>
  </si>
  <si>
    <t>Ангелите на Чарли 2: Газ до дупка</t>
  </si>
  <si>
    <t>Chicago</t>
  </si>
  <si>
    <t>Чикаго</t>
  </si>
  <si>
    <t>Master And Commander: The Far Side Of The World</t>
  </si>
  <si>
    <t>Господар и командир: Далечният край на света</t>
  </si>
  <si>
    <t>Месец любов</t>
  </si>
  <si>
    <t>Sweetest Thing, The</t>
  </si>
  <si>
    <t>Най-сладкото нещо</t>
  </si>
  <si>
    <t>Cameron Diaz</t>
  </si>
  <si>
    <t>Swept Away</t>
  </si>
  <si>
    <t>Harry Potter And The Chamber Of Secrets</t>
  </si>
  <si>
    <t>Убийци по рождение</t>
  </si>
  <si>
    <t>Tommy Lee Jones</t>
  </si>
  <si>
    <t>Negotiator, The</t>
  </si>
  <si>
    <t>Парламентьорът</t>
  </si>
  <si>
    <t>Samuel Jackson, Kevin Spacey</t>
  </si>
  <si>
    <t>Сам в къщи 3 (озвучен)</t>
  </si>
  <si>
    <t>Сам в къщи 2: Загубен в Ню Йорк (озвучен)</t>
  </si>
  <si>
    <t>Сам в къщи 1 (озвучен)</t>
  </si>
  <si>
    <t>Home Alone 1 (BG audio)</t>
  </si>
  <si>
    <t>Home Alone 2: Lost in New York (BG audio)</t>
  </si>
  <si>
    <t>Home Alone 3 (BG audio)</t>
  </si>
  <si>
    <t>Punisher</t>
  </si>
  <si>
    <t>Наказателят</t>
  </si>
  <si>
    <t>BW</t>
  </si>
  <si>
    <t>Michael Douglas, Kirk Douglas</t>
  </si>
  <si>
    <t>It Runs In The Family</t>
  </si>
  <si>
    <t>Last Man Standing</t>
  </si>
  <si>
    <t>Последният оцелял</t>
  </si>
  <si>
    <t>Last Of The Mohicans</t>
  </si>
  <si>
    <t>Russian Dolls Uncut</t>
  </si>
  <si>
    <t>Chocolate</t>
  </si>
  <si>
    <t>Rita Faltoyano, Dora Wenter</t>
  </si>
  <si>
    <t>Nikki Benz, Krystal Steal</t>
  </si>
  <si>
    <t>Taylor Lynn</t>
  </si>
  <si>
    <t>Silvia Saint, Laura Angel, Monique Covet</t>
  </si>
  <si>
    <t>Tabitha Stevens</t>
  </si>
  <si>
    <t>Briana Banks, Lola</t>
  </si>
  <si>
    <t>Stephanie Swift, Asia Carrera</t>
  </si>
  <si>
    <t>Silvia Saint, Kate Moore</t>
  </si>
  <si>
    <t>Andrew Blake - Naked Diva</t>
  </si>
  <si>
    <t>Dahlia Grey, Aria Giovanni</t>
  </si>
  <si>
    <t>Nasty Black Amateur Blow Jobs 3</t>
  </si>
  <si>
    <t>Dahlia Grey, Anita Blonde</t>
  </si>
  <si>
    <t>Ловци на вампири</t>
  </si>
  <si>
    <t>Ken Chang</t>
  </si>
  <si>
    <t>Stephen Dorff</t>
  </si>
  <si>
    <t>Devil's Advocate, The</t>
  </si>
  <si>
    <t>Адвокат на дявола</t>
  </si>
  <si>
    <t xml:space="preserve">Al Pacino &amp; Keanu Reeves </t>
  </si>
  <si>
    <t>Devil's Own, The</t>
  </si>
  <si>
    <t>Жив Дявол</t>
  </si>
  <si>
    <t>Harrison Ford, Brad Pitt</t>
  </si>
  <si>
    <t>Die Hard 1</t>
  </si>
  <si>
    <t>Умирай трудно 1</t>
  </si>
  <si>
    <t>Die Hard 2</t>
  </si>
  <si>
    <t>Умирай трудно 2</t>
  </si>
  <si>
    <t>Family Man</t>
  </si>
  <si>
    <t>Семеен човек</t>
  </si>
  <si>
    <t>Nickolas Cage</t>
  </si>
  <si>
    <t>Fast And The Furious, The</t>
  </si>
  <si>
    <t>Бързи и яростни</t>
  </si>
  <si>
    <t>Destiny Of Her Own</t>
  </si>
  <si>
    <t>Съдба на куртизантка</t>
  </si>
  <si>
    <t>Deuces Wild</t>
  </si>
  <si>
    <t>Marlon Brando, Robert Duvall, Harrison Ford, Martin Sheen</t>
  </si>
  <si>
    <t>Best Of Briana Banks, The</t>
  </si>
  <si>
    <t>ФИЛМИ БЕЗ СУБТИТРИ</t>
  </si>
  <si>
    <t>007 - Goldfinger</t>
  </si>
  <si>
    <t>007 - Голдфингър</t>
  </si>
  <si>
    <t>AirHeads</t>
  </si>
  <si>
    <t>Въздухари</t>
  </si>
  <si>
    <t>Brendan Fraser, Steve Buscemi</t>
  </si>
  <si>
    <t>Mortal Kombat 2 - Annihilation</t>
  </si>
  <si>
    <t>Смъртоносна битка 2 - Унищожението</t>
  </si>
  <si>
    <t>Robin Shou</t>
  </si>
  <si>
    <t>Intolerable Cruelty</t>
  </si>
  <si>
    <t>Anger Management</t>
  </si>
  <si>
    <t>Непоносима жестокост</t>
  </si>
  <si>
    <t>Kim Chambers, Erica Everest</t>
  </si>
  <si>
    <t>Time Cop 2: The Berlin Decision</t>
  </si>
  <si>
    <t>Ченге във времето 2: Берлинска връзка</t>
  </si>
  <si>
    <t>Bonfire Of The Vanities, The</t>
  </si>
  <si>
    <t>Кладата на суетата</t>
  </si>
  <si>
    <t>Pulp Fiction</t>
  </si>
  <si>
    <t>Криминале</t>
  </si>
  <si>
    <t>Злите мъртви</t>
  </si>
  <si>
    <t>Evolution</t>
  </si>
  <si>
    <t>Еволюция</t>
  </si>
  <si>
    <t>David Duchovny</t>
  </si>
  <si>
    <t>Excalibur</t>
  </si>
  <si>
    <t>Екскалибур</t>
  </si>
  <si>
    <t>adventure/fantasy</t>
  </si>
  <si>
    <t>Liam Neeson</t>
  </si>
  <si>
    <t>eXistenZ</t>
  </si>
  <si>
    <t>Екзистенц</t>
  </si>
  <si>
    <t>Exit Wounds</t>
  </si>
  <si>
    <t>Открити рани</t>
  </si>
  <si>
    <t>Запознай се с нашите</t>
  </si>
  <si>
    <t>Rambo 1 - First Blood</t>
  </si>
  <si>
    <t>Рамбо 1 - Първа кръв</t>
  </si>
  <si>
    <t>Rambo 2</t>
  </si>
  <si>
    <t>Рамбо 2</t>
  </si>
  <si>
    <t>Game, The</t>
  </si>
  <si>
    <t>Играта</t>
  </si>
  <si>
    <t>Michael Douglas, Sean Penn</t>
  </si>
  <si>
    <t>Gangs Of New York</t>
  </si>
  <si>
    <t>Бандите на Ню Йорк</t>
  </si>
  <si>
    <t>White Men Can't Jump</t>
  </si>
  <si>
    <t>Calendar Girls</t>
  </si>
  <si>
    <t>Календарни момичета</t>
  </si>
  <si>
    <t>Без грешка</t>
  </si>
  <si>
    <t>Chris Ferreira</t>
  </si>
  <si>
    <t>Legends Of The Fall</t>
  </si>
  <si>
    <t>Double Jeopardy</t>
  </si>
  <si>
    <t>Двойно убийство</t>
  </si>
  <si>
    <t>Burt Reynolds, Tommy Lee Jones</t>
  </si>
  <si>
    <t>Dracula 2000</t>
  </si>
  <si>
    <t>Дракула 2000</t>
  </si>
  <si>
    <t>Sean Patrick Tomas</t>
  </si>
  <si>
    <t>Officer And A Gentleman, An</t>
  </si>
  <si>
    <t>Richard Gere</t>
  </si>
  <si>
    <t>One Night At McCool's</t>
  </si>
  <si>
    <t>Хари Потър и стаята на тайните</t>
  </si>
  <si>
    <t>Daniel Radcliffe</t>
  </si>
  <si>
    <r>
      <t xml:space="preserve">За по-лесно търсене в списъка, използвайте </t>
    </r>
    <r>
      <rPr>
        <b/>
        <sz val="9"/>
        <color indexed="10"/>
        <rFont val="Arial"/>
        <family val="2"/>
      </rPr>
      <t>Ctrl+F</t>
    </r>
  </si>
  <si>
    <t>Авантюристът; Емигрантът</t>
  </si>
  <si>
    <t>Charlie Chaplin - The Adventurer; The Immigrant</t>
  </si>
  <si>
    <t>Kirsten Dunst, Cisco</t>
  </si>
  <si>
    <t>What's The Worst That Could Happen</t>
  </si>
  <si>
    <t>Лош късмет</t>
  </si>
  <si>
    <t>Martin Lawrence, Danny De Vito</t>
  </si>
  <si>
    <t>Outlaw Josey Wales, The</t>
  </si>
  <si>
    <t>Изгнаникът Джоузи Уелс</t>
  </si>
  <si>
    <t>Happy Gilmore</t>
  </si>
  <si>
    <t>Screaming Orgasms 11</t>
  </si>
  <si>
    <t>Jason Biggs</t>
  </si>
  <si>
    <t>American Pie 2</t>
  </si>
  <si>
    <t>Американски пай 2</t>
  </si>
  <si>
    <t>Секси Звяр</t>
  </si>
  <si>
    <t>Anne Hathaway</t>
  </si>
  <si>
    <t>Proof Of Life</t>
  </si>
  <si>
    <t>Доказано жив</t>
  </si>
  <si>
    <t>Meg Ryan, Russel Crowe</t>
  </si>
  <si>
    <t>В леговището на звяра</t>
  </si>
  <si>
    <t>Nena - Das Geile Biest, Teil 1&amp;2</t>
  </si>
  <si>
    <t>Raven</t>
  </si>
  <si>
    <t>Final Destination</t>
  </si>
  <si>
    <t>Cum Dumpsters - Best Blowjobs</t>
  </si>
  <si>
    <t>Evil Dead, The</t>
  </si>
  <si>
    <t>Silvia Saint, Laura Angel</t>
  </si>
  <si>
    <t>Sex At Work</t>
  </si>
  <si>
    <t>Sex Opera</t>
  </si>
  <si>
    <t>Lustobjecte</t>
  </si>
  <si>
    <t>Tripple X-files 6</t>
  </si>
  <si>
    <t>Katja Keen, Tracy Love</t>
  </si>
  <si>
    <t>Моето малко око</t>
  </si>
  <si>
    <t>My Little Eye</t>
  </si>
  <si>
    <t>Orlando Jones</t>
  </si>
  <si>
    <t>007 - Златното око</t>
  </si>
  <si>
    <t>007 - Live And Let Die</t>
  </si>
  <si>
    <t>007 - Живей, а другите да умрат</t>
  </si>
  <si>
    <t>Roger Moore</t>
  </si>
  <si>
    <t>007 - Moonraker</t>
  </si>
  <si>
    <t>007 - Муунрейкър</t>
  </si>
  <si>
    <t>Sexual Blackmails</t>
  </si>
  <si>
    <t>Книга за Джунглата 1 (озвучен)</t>
  </si>
  <si>
    <t>Jungle Book 1, The</t>
  </si>
  <si>
    <t>Jungle Book 1, The (BG audio)</t>
  </si>
  <si>
    <t>Книга за Джунглата 1</t>
  </si>
  <si>
    <t>Who Framed Roger Rabbit</t>
  </si>
  <si>
    <t>Кой натопи заека Роджър</t>
  </si>
  <si>
    <t>Bob Hoskins</t>
  </si>
  <si>
    <t>Silvia Saint, Monica Moore</t>
  </si>
  <si>
    <t>The End</t>
  </si>
  <si>
    <t>Sandra Bullock, Ashley Judd</t>
  </si>
  <si>
    <t>Dobermann</t>
  </si>
  <si>
    <t>Доберман</t>
  </si>
  <si>
    <t>City Of Ghosts</t>
  </si>
  <si>
    <t>Град на духове</t>
  </si>
  <si>
    <t>Gerard Depardieu</t>
  </si>
  <si>
    <t>City Of Lost Children, The</t>
  </si>
  <si>
    <t>Градът на изгубените деца</t>
  </si>
  <si>
    <t>Civil Action, A</t>
  </si>
  <si>
    <t>Гражданско дело</t>
  </si>
  <si>
    <t>A.Bening, Ben Kingsley</t>
  </si>
  <si>
    <t>What Women Want</t>
  </si>
  <si>
    <t>Какво искат жените</t>
  </si>
  <si>
    <t>Mel Gibson, Helen Hunt</t>
  </si>
  <si>
    <t>Костенурките нинджа 1</t>
  </si>
  <si>
    <t>Judith Hoag, Elias Koteas</t>
  </si>
  <si>
    <t>Teenage Mutant Ninja Turtles 2</t>
  </si>
  <si>
    <t>Допустими жертви</t>
  </si>
  <si>
    <t>Coming To America</t>
  </si>
  <si>
    <t>Пристигане в Америка</t>
  </si>
  <si>
    <t>Commando</t>
  </si>
  <si>
    <t>Командо</t>
  </si>
  <si>
    <t>ConAir</t>
  </si>
  <si>
    <t>Въздушен конвой</t>
  </si>
  <si>
    <t xml:space="preserve">Nicolas Cage, Angelina Jolie </t>
  </si>
  <si>
    <t>Conan The Barbarian</t>
  </si>
  <si>
    <t>Конан Варваринът</t>
  </si>
  <si>
    <t>Arnold Schwarzenegger, Max von Sydow</t>
  </si>
  <si>
    <t>Conan The Destroyer</t>
  </si>
  <si>
    <t>Конан Унищожителят</t>
  </si>
  <si>
    <t>Пришълецът 2</t>
  </si>
  <si>
    <t>Alien 3</t>
  </si>
  <si>
    <t>Jean Reno, Michel Muller, Ryoko Hirosue</t>
  </si>
  <si>
    <t>Wash, The</t>
  </si>
  <si>
    <t>Автомивка</t>
  </si>
  <si>
    <t>Dr. Dre, D.J. Pooh</t>
  </si>
  <si>
    <t>Watcher, The</t>
  </si>
  <si>
    <t>Под наблюдение</t>
  </si>
  <si>
    <t>Alfred Molina, Carrie Anne Moss, Johnny Depp</t>
  </si>
  <si>
    <t>George Clooney</t>
  </si>
  <si>
    <t>Pet Sematary</t>
  </si>
  <si>
    <t>Гробище за домашни любимци</t>
  </si>
  <si>
    <t>Dale Mitkiff, Fred Gwynne</t>
  </si>
  <si>
    <t>Phone Booth</t>
  </si>
  <si>
    <t>Телефонна клопка</t>
  </si>
  <si>
    <t>Cafe Flesh 2</t>
  </si>
  <si>
    <t>Buttman's Bendover Babes 5</t>
  </si>
  <si>
    <t>Max von Sydow, Jason Miller</t>
  </si>
  <si>
    <t>Jennifer Jason Leigh, Ian Holm, Willem Dafoe</t>
  </si>
  <si>
    <t>Tango &amp; Cash</t>
  </si>
  <si>
    <t>Fragile</t>
  </si>
  <si>
    <t>Anna Karin</t>
  </si>
  <si>
    <t>5. i/e. - Ако е "i" субтитрите са вградени, ако е "e" - те са на отделен файл.</t>
  </si>
  <si>
    <t>6. Quality - качество (оценка от 2 до 6):</t>
  </si>
  <si>
    <t>Велко Кънев, Георги Русев</t>
  </si>
  <si>
    <t>Специалист по всичко</t>
  </si>
  <si>
    <t>Апостол Карамитев, Георги Калоянчев, Гинка Станчева</t>
  </si>
  <si>
    <t>Топло</t>
  </si>
  <si>
    <t>SciFi/thriller</t>
  </si>
  <si>
    <t>Ла Дона е Мобиле (La Donna e Mobile)</t>
  </si>
  <si>
    <t>Цар Лъв 2</t>
  </si>
  <si>
    <t>Цар Лъв 1</t>
  </si>
  <si>
    <t>Юрий Никулин</t>
  </si>
  <si>
    <t>Бързо, акуратно, окончателно</t>
  </si>
  <si>
    <t>Пришълецът 3</t>
  </si>
  <si>
    <t>Blues Brothers</t>
  </si>
  <si>
    <t>Блус брадърс</t>
  </si>
  <si>
    <t>Dan Aykroyd, John Belushi</t>
  </si>
  <si>
    <t>Рамбо 3</t>
  </si>
  <si>
    <t>Rambo 3</t>
  </si>
  <si>
    <t>Пътеводител на галактическия стопаджия</t>
  </si>
  <si>
    <t>Jet Li's The Enforcer</t>
  </si>
  <si>
    <t>Lord Of The Rings 3 - Return Of The King</t>
  </si>
  <si>
    <t>Chantage de Femmes</t>
  </si>
  <si>
    <t>China Box</t>
  </si>
  <si>
    <t>Laura Angel</t>
  </si>
  <si>
    <t>Conquest</t>
  </si>
  <si>
    <t>Cumshots</t>
  </si>
  <si>
    <t>.</t>
  </si>
  <si>
    <t>Dangerous Things 2</t>
  </si>
  <si>
    <t>Lea De Mae</t>
  </si>
  <si>
    <t>Dangerous Tides</t>
  </si>
  <si>
    <t>Приключенията на барон Мюнхаузен</t>
  </si>
  <si>
    <t>adventure</t>
  </si>
  <si>
    <t>Влюбеният Шекспир</t>
  </si>
  <si>
    <t>Gwyneth Paltrow, Joseph Fiennes, Geoffrey Rush, Colin Firth, Ben Affleck</t>
  </si>
  <si>
    <t>Shanghai Knights</t>
  </si>
  <si>
    <t>Шанхайски рицари</t>
  </si>
  <si>
    <t>Shaolin Soccer</t>
  </si>
  <si>
    <t>Шаолински футбол*</t>
  </si>
  <si>
    <t>Brother Bear</t>
  </si>
  <si>
    <t>Братът на мечката</t>
  </si>
  <si>
    <t>Marci X</t>
  </si>
  <si>
    <t>Lisa Kudrow</t>
  </si>
  <si>
    <t>Vincent Spano</t>
  </si>
  <si>
    <t>Rats, The</t>
  </si>
  <si>
    <t>Bionicle - Mask Of Light</t>
  </si>
  <si>
    <t>Бионикъл - Маска на светлина</t>
  </si>
  <si>
    <t>Марси Екс</t>
  </si>
  <si>
    <t>Kobe Tai</t>
  </si>
  <si>
    <t>Kevin Costner, Ron Rifkin, Kathy Bates</t>
  </si>
  <si>
    <t>Matt Damon, Ben Affleck</t>
  </si>
  <si>
    <t>Frankie Muniz, Paul Giamatti</t>
  </si>
  <si>
    <t>Richard Hatch, Dirk Benedict</t>
  </si>
  <si>
    <t>Jonathan Tucker</t>
  </si>
  <si>
    <t>Scary Movie 3</t>
  </si>
  <si>
    <t>Страшен филм 3</t>
  </si>
  <si>
    <t>Hunted, The</t>
  </si>
  <si>
    <t>Melissa Hill, Jenteal</t>
  </si>
  <si>
    <t>T.T.'s Oriental Adventure</t>
  </si>
  <si>
    <t>T.T. Boy</t>
  </si>
  <si>
    <t>Friends, season 05, ep. 09-12</t>
  </si>
  <si>
    <t>Friends, season 05, ep. 13-16</t>
  </si>
  <si>
    <t>Friends, season 05, ep. 17-20</t>
  </si>
  <si>
    <t>Friends, season 05, ep. 21-23</t>
  </si>
  <si>
    <t>Friends, season 04, ep. 01-06</t>
  </si>
  <si>
    <t>Friends, season 04, ep. 13-16</t>
  </si>
  <si>
    <t>Friends, season 04, ep. 17-20</t>
  </si>
  <si>
    <t>Friends, season 04, ep. 21-24</t>
  </si>
  <si>
    <t>Приятели, сезон 04, еп. 01-06</t>
  </si>
  <si>
    <t>Приятели, сезон 04, еп. 13-16</t>
  </si>
  <si>
    <t>Приятели, сезон 04, еп. 17-20</t>
  </si>
  <si>
    <t>Alien Vs. Predator</t>
  </si>
  <si>
    <t>Пришълец срещу Хищник</t>
  </si>
  <si>
    <t>Ghost Ship</t>
  </si>
  <si>
    <t>Призрачният кораб</t>
  </si>
  <si>
    <t>Gabriel Byrne</t>
  </si>
  <si>
    <t>Ghost, The</t>
  </si>
  <si>
    <t>Friends, season 05, ep. 05-08</t>
  </si>
  <si>
    <t>L'indecente Aux Enfers</t>
  </si>
  <si>
    <t>Around The World in 80 Days</t>
  </si>
  <si>
    <t>Blues Brothers 2000</t>
  </si>
  <si>
    <t>Блус Брадърс 2000</t>
  </si>
  <si>
    <t>Dan Aykroyd, John Goodman</t>
  </si>
  <si>
    <t>Boat Trip</t>
  </si>
  <si>
    <t>Разходка с лодка</t>
  </si>
  <si>
    <t>Cuba Gooding Jr</t>
  </si>
  <si>
    <t>Body, The</t>
  </si>
  <si>
    <t>Тялото</t>
  </si>
  <si>
    <t>Bone Collector, The</t>
  </si>
  <si>
    <t>Колекционерът</t>
  </si>
  <si>
    <t>D-Tox</t>
  </si>
  <si>
    <t>Противоотрова</t>
  </si>
  <si>
    <t>Кибритлии</t>
  </si>
  <si>
    <t>007 - Не умирай днес</t>
  </si>
  <si>
    <t>action</t>
  </si>
  <si>
    <t>Tombstone</t>
  </si>
  <si>
    <t>Kurt Russell, Val Kilmer</t>
  </si>
  <si>
    <t>Тумбстоун</t>
  </si>
  <si>
    <t>African Dream</t>
  </si>
  <si>
    <t>Brendan Fraser, Elizabeth Hurley</t>
  </si>
  <si>
    <t>Behind Enemy Lines</t>
  </si>
  <si>
    <t>В тила на врага</t>
  </si>
  <si>
    <t>Owen Wilson, Gene Hackman</t>
  </si>
  <si>
    <t>3000 Miles To Graceland</t>
  </si>
  <si>
    <t>3000 мили до Грейсланд</t>
  </si>
  <si>
    <t>Curt Russell, Kevin Costner, Courtney Cox, Christian Slater</t>
  </si>
  <si>
    <t>40 Days, 40 Nights</t>
  </si>
  <si>
    <t>40 дни, 40 нощи</t>
  </si>
  <si>
    <t>Josh Hartnett</t>
  </si>
  <si>
    <t>48 Hours</t>
  </si>
  <si>
    <t>Secret Window</t>
  </si>
  <si>
    <t>Jackie Chan, Lee Evans</t>
  </si>
  <si>
    <t>Hollywood Homicide</t>
  </si>
  <si>
    <t>Холивудски ченгета</t>
  </si>
  <si>
    <t>Harrison Ford, Josh Hartnett</t>
  </si>
  <si>
    <t>Home Alone 4</t>
  </si>
  <si>
    <t>Сам в къщи 4</t>
  </si>
  <si>
    <t>Undead</t>
  </si>
  <si>
    <t>Призракът</t>
  </si>
  <si>
    <t>Charlie Chaplin - The Gold Rush</t>
  </si>
  <si>
    <t>Charlie Chaplin - City Lights</t>
  </si>
  <si>
    <t>Charlie Chaplin - The Kid</t>
  </si>
  <si>
    <t>Dumb And Dumberer - When Harry Met Lloyd</t>
  </si>
  <si>
    <t>b</t>
  </si>
  <si>
    <t>Virus</t>
  </si>
  <si>
    <t>Вирус</t>
  </si>
  <si>
    <t>Bend It Like Beckham</t>
  </si>
  <si>
    <t>Blueberry</t>
  </si>
  <si>
    <t>Conspiracy Theory</t>
  </si>
  <si>
    <t>Corky Romano</t>
  </si>
  <si>
    <t>Coronado</t>
  </si>
  <si>
    <t>Juggernauts 2</t>
  </si>
  <si>
    <t>Passion of the Christ</t>
  </si>
  <si>
    <t>Страстите Христови</t>
  </si>
  <si>
    <t>Атлантида - Изгубената империя</t>
  </si>
  <si>
    <t>Atlantis 2 - Milo's Return</t>
  </si>
  <si>
    <t>Атлантида 2 - Завръщането на Майло</t>
  </si>
  <si>
    <t>Chicken Run</t>
  </si>
  <si>
    <t>Бягството на пилето</t>
  </si>
  <si>
    <t>Alien 4 - Resurrection</t>
  </si>
  <si>
    <t>Lexington Steel</t>
  </si>
  <si>
    <t>Царството на спомените</t>
  </si>
  <si>
    <t>Gwyneth Paltrow</t>
  </si>
  <si>
    <t>Jackie Chan, Shu Qi</t>
  </si>
  <si>
    <t>Gossip</t>
  </si>
  <si>
    <t>Les Interdits de la Gyneco</t>
  </si>
  <si>
    <t>Земята преди време</t>
  </si>
  <si>
    <t>Tigger Movie, The (BG audio)</t>
  </si>
  <si>
    <t>Тигър (озвучен)</t>
  </si>
  <si>
    <t>Lion Of Oz (BG audio)</t>
  </si>
  <si>
    <t>Лъвът от Оз (озвучен)</t>
  </si>
  <si>
    <t>Cube</t>
  </si>
  <si>
    <t>Кубът</t>
  </si>
  <si>
    <t>Cube 2 - Hypercube</t>
  </si>
  <si>
    <t>Maribel Verdu, Diego Luna, Gael Garsia Bernal</t>
  </si>
  <si>
    <t>Yamakasi: les samourais des temps modernes</t>
  </si>
  <si>
    <t>Доктор Дулитъл 2</t>
  </si>
  <si>
    <t>Dr. T And The Women</t>
  </si>
  <si>
    <t>Доктор Т и жените</t>
  </si>
  <si>
    <t>Richard Gere, Helen Hunt, Farrah Fawcett, Liv Tyler</t>
  </si>
  <si>
    <t>Dragon Fly</t>
  </si>
  <si>
    <t>Водно конче</t>
  </si>
  <si>
    <t>Druids</t>
  </si>
  <si>
    <t>Версенжеторикс</t>
  </si>
  <si>
    <t>Julia Roberts, Brad Pitt</t>
  </si>
  <si>
    <t>Mark Wahlberg, Donald Sutherland</t>
  </si>
  <si>
    <t>Lexa Doig</t>
  </si>
  <si>
    <t>Heath Ledger</t>
  </si>
  <si>
    <t>Григор Вачков, Стефан Данаилов, Тодор Колев, Наум Шопов</t>
  </si>
  <si>
    <t>Тримата от запаса</t>
  </si>
  <si>
    <t>Георги Парцалев, Никола Анастасов</t>
  </si>
  <si>
    <t>Тутурутка</t>
  </si>
  <si>
    <t>Улицата'92,'93</t>
  </si>
  <si>
    <t>Кръстьо Лафазанов</t>
  </si>
  <si>
    <t>Улицата'94,'95</t>
  </si>
  <si>
    <t>Die Hard 3</t>
  </si>
  <si>
    <t>Умирай трудно 3</t>
  </si>
  <si>
    <t>Dirty Dancing</t>
  </si>
  <si>
    <t>Мръсни танци</t>
  </si>
  <si>
    <t>Patrick Swayze, Jennifer Gray</t>
  </si>
  <si>
    <t>Divine Secrets Of The Ya-Ya Sisterhood</t>
  </si>
  <si>
    <t>Съкровените тайни на жриците</t>
  </si>
  <si>
    <t>Close Encounters Of The Third Kind</t>
  </si>
  <si>
    <t>Близки срещи от третия вид</t>
  </si>
  <si>
    <t>Richard Dreyfuss</t>
  </si>
  <si>
    <t>Cobra</t>
  </si>
  <si>
    <t>Кобра</t>
  </si>
  <si>
    <t>Silvester Stallone</t>
  </si>
  <si>
    <t>Codename: Swordfish</t>
  </si>
  <si>
    <t>Парола: Риба меч</t>
  </si>
  <si>
    <t>По щучему велению</t>
  </si>
  <si>
    <t>ALS #5 - Jana</t>
  </si>
  <si>
    <t>Jana</t>
  </si>
  <si>
    <t>Teenage Sex Party</t>
  </si>
  <si>
    <t>Шофьор на такси</t>
  </si>
  <si>
    <t>Hilary Duff</t>
  </si>
  <si>
    <t>Лизи Магуайър: Поп звезда</t>
  </si>
  <si>
    <t>Gauge</t>
  </si>
  <si>
    <t>Coming From Behind</t>
  </si>
  <si>
    <t>Chloe Jones, Bamboo</t>
  </si>
  <si>
    <t>Guru, The</t>
  </si>
  <si>
    <t>Секс Гуру</t>
  </si>
  <si>
    <t>Stormy</t>
  </si>
  <si>
    <t>Wicked Divas - Stormy</t>
  </si>
  <si>
    <t>Операция "С новым годом"</t>
  </si>
  <si>
    <t>Операция "ЧНГ"</t>
  </si>
  <si>
    <t>Алексей Булдаков, Виктор Бычков, Сергей Маковецкий</t>
  </si>
  <si>
    <t>Последна промяна: 19.04.2004</t>
  </si>
  <si>
    <t>Щастливият Гилмор</t>
  </si>
  <si>
    <t>Jenna Jameson, Melissa Hill</t>
  </si>
  <si>
    <t>Das Maedcheninternat</t>
  </si>
  <si>
    <t>Bartok The Magnificient</t>
  </si>
  <si>
    <t>Барток Великолепни</t>
  </si>
  <si>
    <t>Тодор Колев, Павел Попандов</t>
  </si>
  <si>
    <t>Дом за нежни души</t>
  </si>
  <si>
    <t>Проклятието Блеър</t>
  </si>
  <si>
    <t>Heather Donahue</t>
  </si>
  <si>
    <t>Blood Work</t>
  </si>
  <si>
    <t>Кървава работа</t>
  </si>
  <si>
    <t>Clint Eastwood</t>
  </si>
  <si>
    <t>Bloody Sunday</t>
  </si>
  <si>
    <t>Кървава неделя</t>
  </si>
  <si>
    <t>Blow</t>
  </si>
  <si>
    <t>Дрога</t>
  </si>
  <si>
    <t>crime/drama</t>
  </si>
  <si>
    <t>Johnny Depp, Penelope Cruz</t>
  </si>
  <si>
    <t>Blue Crush</t>
  </si>
  <si>
    <t>Сърфиращи момичета*</t>
  </si>
  <si>
    <t>Matthew Davis, Kate Bosworth</t>
  </si>
  <si>
    <t>Blue Streak</t>
  </si>
  <si>
    <t>Ченгето в мен</t>
  </si>
  <si>
    <t>Real Briana Banks, The</t>
  </si>
  <si>
    <t>Около света за 80 дни</t>
  </si>
  <si>
    <t>Hunt For Red October, The</t>
  </si>
  <si>
    <t>Ловът на Червения октомври</t>
  </si>
  <si>
    <t>Sean Connery, Alec Baldwin</t>
  </si>
  <si>
    <t>Groove</t>
  </si>
  <si>
    <t>Peter Pan</t>
  </si>
  <si>
    <t>Питър Пан</t>
  </si>
  <si>
    <t>Texas Chainsaw Massacre, The</t>
  </si>
  <si>
    <t>Mike Myers, Alec Baldwin</t>
  </si>
  <si>
    <t>Honey</t>
  </si>
  <si>
    <t>Хъни</t>
  </si>
  <si>
    <t>Love Actually</t>
  </si>
  <si>
    <t>Love Don't Cost A Thing</t>
  </si>
  <si>
    <t>Cat In The Hat, The</t>
  </si>
  <si>
    <t>Наистина любов</t>
  </si>
  <si>
    <t>Любовта не се купува</t>
  </si>
  <si>
    <t>Eye Spy</t>
  </si>
  <si>
    <t>Kira Kener, Isabella</t>
  </si>
  <si>
    <t>69 Street</t>
  </si>
  <si>
    <t>Desert Train (Gay)</t>
  </si>
  <si>
    <t>Curt Russell, Kim Cattrall</t>
  </si>
  <si>
    <t>Titten Alarm</t>
  </si>
  <si>
    <t>Sophia, Krystal, Katie</t>
  </si>
  <si>
    <t>Tokyo Angel</t>
  </si>
  <si>
    <t>Virtual Sex With Asia</t>
  </si>
  <si>
    <t>Blade Runner</t>
  </si>
  <si>
    <t>Блейд рънър</t>
  </si>
  <si>
    <t>Fargo</t>
  </si>
  <si>
    <t>Фарго</t>
  </si>
  <si>
    <t>Никита</t>
  </si>
  <si>
    <t>Anne Parillaud, Jean Reno, Tcheky Karyo</t>
  </si>
  <si>
    <t>Mulholland Drive</t>
  </si>
  <si>
    <t>Sex Censor, The</t>
  </si>
  <si>
    <t>Jenteal, Stephanie Swift</t>
  </si>
  <si>
    <t>Sex In The Jungle</t>
  </si>
  <si>
    <t>Sex In The Russian Way</t>
  </si>
  <si>
    <t>Sex Is Never Too Late</t>
  </si>
  <si>
    <t>Kelly Trump, Zenza Raggi</t>
  </si>
  <si>
    <t>Sexy Thoughts</t>
  </si>
  <si>
    <t>Shayla's Swim Party</t>
  </si>
  <si>
    <t>Sahara, Stephanie Swift</t>
  </si>
  <si>
    <t>Shemale - Summer Girls 1</t>
  </si>
  <si>
    <t>She's My Little Fortune Nookie</t>
  </si>
  <si>
    <t>Най-търсените в Малибу</t>
  </si>
  <si>
    <t>Regina Hall</t>
  </si>
  <si>
    <t>Man In The Iron Mask, The</t>
  </si>
  <si>
    <t>Човекът с желязната маска</t>
  </si>
  <si>
    <t>Dude, Where's My Car</t>
  </si>
  <si>
    <t>Пич, къде ми е колата</t>
  </si>
  <si>
    <t>Dumb And Dumber</t>
  </si>
  <si>
    <t>Бялата стая</t>
  </si>
  <si>
    <t>Апостол Карамитев, Елена Райнова, Георги Черкелов, Георги Калоянчев</t>
  </si>
  <si>
    <t>Величието на хана</t>
  </si>
  <si>
    <t>Being John Malkovich</t>
  </si>
  <si>
    <t>Да бъдеш Джон Малкович</t>
  </si>
  <si>
    <t>Denzel Washington</t>
  </si>
  <si>
    <t>Mystic River</t>
  </si>
  <si>
    <t>Реката на тайните</t>
  </si>
  <si>
    <t>Sean Penn, Tim Robbins</t>
  </si>
  <si>
    <t>Uma Thurman, Lucy Liu, David Carradine</t>
  </si>
  <si>
    <t>От глупав по-глупав 2 - Когато Хари срещна Лойд</t>
  </si>
  <si>
    <t>Robin Hood - Prince Of Thieves</t>
  </si>
  <si>
    <t>Робин Худ - Принцът на разбойниците</t>
  </si>
  <si>
    <t>Kevin Costner, Morgan Freeman, Christian Slater</t>
  </si>
  <si>
    <t>John Cusack, Cameron Diaz</t>
  </si>
  <si>
    <t>Лусия и сексът</t>
  </si>
  <si>
    <t>Paz Vega</t>
  </si>
  <si>
    <t>Sex and Lucia (Lucia y el Sexo)</t>
  </si>
  <si>
    <t>Arlington Road</t>
  </si>
  <si>
    <t>Дебютантът</t>
  </si>
  <si>
    <t>Rounders</t>
  </si>
  <si>
    <t>Комарджии</t>
  </si>
  <si>
    <t>Al Pacino, Robert De Niro</t>
  </si>
  <si>
    <t>Godfather, The, part 3</t>
  </si>
  <si>
    <t>Кръстникът 3</t>
  </si>
  <si>
    <t>Al Pacino, Diane Keaton</t>
  </si>
  <si>
    <t>Godzilla</t>
  </si>
  <si>
    <t>Годзила</t>
  </si>
  <si>
    <t>Gone In 60 Seconds</t>
  </si>
  <si>
    <t>Да изчезнеш за 60 секунди</t>
  </si>
  <si>
    <t>Нова приказка за стари вълшебства</t>
  </si>
  <si>
    <t>Rob Schneider</t>
  </si>
  <si>
    <t>Michael Douglas</t>
  </si>
  <si>
    <t>Down Periscope</t>
  </si>
  <si>
    <t>Морски трепачи</t>
  </si>
  <si>
    <t>Down To Earth</t>
  </si>
  <si>
    <t>Обратно на Земята</t>
  </si>
  <si>
    <t>Калигула</t>
  </si>
  <si>
    <t>Пирати</t>
  </si>
  <si>
    <t>Клюки</t>
  </si>
  <si>
    <t>Grease</t>
  </si>
  <si>
    <t>Брилянтин</t>
  </si>
  <si>
    <t>Green Mile, The</t>
  </si>
  <si>
    <t>Недопечен</t>
  </si>
  <si>
    <t>Chica Boom 25</t>
  </si>
  <si>
    <t>Бийтълс - Нощ след тежък ден</t>
  </si>
  <si>
    <t>musical/comedy</t>
  </si>
  <si>
    <t>The Beatles</t>
  </si>
  <si>
    <t>Tuxedo, The</t>
  </si>
  <si>
    <t>Смокинг</t>
  </si>
  <si>
    <t>Reindeer Games</t>
  </si>
  <si>
    <t>Hole, The</t>
  </si>
  <si>
    <t>Бункерът</t>
  </si>
  <si>
    <t>Thora Birch</t>
  </si>
  <si>
    <t>Hollow Man</t>
  </si>
  <si>
    <t>Човек без сянка</t>
  </si>
  <si>
    <t>Kevin Bacon, Elisabeth Shue</t>
  </si>
  <si>
    <t>Краят на Холивуд</t>
  </si>
  <si>
    <t>Lesbian Scat Games (pissing, shitting)</t>
  </si>
  <si>
    <t>Mothman Prophecies</t>
  </si>
  <si>
    <t>Послания от мрака</t>
  </si>
  <si>
    <t>Richard Gere, Laura Linney</t>
  </si>
  <si>
    <t>Moulin Rouge</t>
  </si>
  <si>
    <t>Мулен руж</t>
  </si>
  <si>
    <t>Nicole Kidman, Ewan McGregor</t>
  </si>
  <si>
    <t>Mr. Bean: Mind The Baby; Do-It-Yourself</t>
  </si>
  <si>
    <t>Мистър Бийн (2 серии)</t>
  </si>
  <si>
    <t>Rowan Atkinson</t>
  </si>
  <si>
    <t>DE</t>
  </si>
  <si>
    <t>Mr. Deeds</t>
  </si>
  <si>
    <t>Мистър Дийдс</t>
  </si>
  <si>
    <t>Adam Sandler, Winona Ryder</t>
  </si>
  <si>
    <t>Mummy Returns, The</t>
  </si>
  <si>
    <t>Мумията се завръща</t>
  </si>
  <si>
    <t>Brendan Fraser, The Rock</t>
  </si>
  <si>
    <t>В цените са включени и кутийки!</t>
  </si>
  <si>
    <t>Handjob Hunnies</t>
  </si>
  <si>
    <t>GGG</t>
  </si>
  <si>
    <t>Bruce Campbell</t>
  </si>
  <si>
    <t>Art Of War, The</t>
  </si>
  <si>
    <t>Изкуството на войната</t>
  </si>
  <si>
    <t>action/thriller</t>
  </si>
  <si>
    <t>Wesley Snipes</t>
  </si>
  <si>
    <t>Artificial Inteligence</t>
  </si>
  <si>
    <t>Butch Cassidy and the Sundance Kid</t>
  </si>
  <si>
    <t>Анализирай онова</t>
  </si>
  <si>
    <t>Приятели, сезон 08, еп. 01-04</t>
  </si>
  <si>
    <t>Matchstick Men</t>
  </si>
  <si>
    <t>Monty Python's The Meaning Of Life</t>
  </si>
  <si>
    <t>Монти Пайтън - Смисълът на живота</t>
  </si>
  <si>
    <t>Mortal Kombat</t>
  </si>
  <si>
    <t>Friends, season 03, ep. 06-10</t>
  </si>
  <si>
    <t>Friends, season 03, ep. 01-05</t>
  </si>
  <si>
    <t>Friends, season 03, ep. 11-15</t>
  </si>
  <si>
    <t>Friends, season 03, ep. 16-20</t>
  </si>
  <si>
    <t>Friends, season 03, ep. 21-25</t>
  </si>
  <si>
    <t>Шотландски боец 4 - Краят на играта</t>
  </si>
  <si>
    <t>Sex Quest</t>
  </si>
  <si>
    <t>Super Girl</t>
  </si>
  <si>
    <t>Ashley Long, Sophie Evans</t>
  </si>
  <si>
    <t>Internal Cumbustion</t>
  </si>
  <si>
    <t>Operation Sex Siege</t>
  </si>
  <si>
    <t>Andre Braugher, Joe Pantoliano, Natasha Henstridge</t>
  </si>
  <si>
    <t>Beverly Hills Cop 1</t>
  </si>
  <si>
    <t>Ченгето от Бевърли Хилс 1</t>
  </si>
  <si>
    <t>Beverly Hills Cop 2</t>
  </si>
  <si>
    <t>Ченгето от Бевърли Хилс 2</t>
  </si>
  <si>
    <t>Beverly Hills Cop 3</t>
  </si>
  <si>
    <t>Кирил Варийски, Катерина Евро, Никола Рударов</t>
  </si>
  <si>
    <t>Cruel Intentions 2</t>
  </si>
  <si>
    <t>Секс игри 2</t>
  </si>
  <si>
    <t>Lord Of The Rings 1, The</t>
  </si>
  <si>
    <t>Властелинът на пръстените 1</t>
  </si>
  <si>
    <t>Last Emperor, The</t>
  </si>
  <si>
    <t>Collector, The</t>
  </si>
  <si>
    <t>Jessica Drake, Aria</t>
  </si>
  <si>
    <t>Carmen Luvana, Evan Stone</t>
  </si>
  <si>
    <t>Gauge Unchained</t>
  </si>
  <si>
    <t>Butterfly Effect, The</t>
  </si>
  <si>
    <t>Behind Closed Doors</t>
  </si>
  <si>
    <t>Приятели, сезон 03, еп. 21-25</t>
  </si>
  <si>
    <t>Better Way To Die, A</t>
  </si>
  <si>
    <t>По-добрият начин да умреш</t>
  </si>
  <si>
    <t>John Savage</t>
  </si>
  <si>
    <t>Half Baked</t>
  </si>
  <si>
    <t>Приятели, сезон 03, еп. 06-10</t>
  </si>
  <si>
    <t>Приятели, сезон 03, еп. 11-15</t>
  </si>
  <si>
    <t>Приятели, сезон 03, еп. 16-20</t>
  </si>
  <si>
    <t>Undercover Operations Special Agent 69 (2003)</t>
  </si>
  <si>
    <t>Ефектът на пеперудата</t>
  </si>
  <si>
    <t>Ashton Kutcher</t>
  </si>
  <si>
    <t>Goodfellas</t>
  </si>
  <si>
    <t>Robert De Niro, Ray Liotta, Joe Pesci</t>
  </si>
  <si>
    <t>Dawn Of The Dead</t>
  </si>
  <si>
    <t>Зората на мъртвите</t>
  </si>
  <si>
    <t>Sorority Boys</t>
  </si>
  <si>
    <t>Мъже с токчета</t>
  </si>
  <si>
    <t>South Park</t>
  </si>
  <si>
    <t>Саут Парк</t>
  </si>
  <si>
    <t>Space Balls</t>
  </si>
  <si>
    <t>Космически топки</t>
  </si>
  <si>
    <t>Space Cowboys</t>
  </si>
  <si>
    <t>Звездни каубои</t>
  </si>
  <si>
    <t>Adam Sandler, Ben Stiller</t>
  </si>
  <si>
    <t>Под обсада 2</t>
  </si>
  <si>
    <t>Out Of Towners, The</t>
  </si>
  <si>
    <t>Провинциалистите</t>
  </si>
  <si>
    <t>Goldie Hawn, John Cleese</t>
  </si>
  <si>
    <t>Puppeteer</t>
  </si>
  <si>
    <t>Schulmaedchen Report 2000</t>
  </si>
  <si>
    <t>Бъди Благословена</t>
  </si>
  <si>
    <t>Мария Статулова, Ани Пенчева</t>
  </si>
  <si>
    <t>Чебурашка</t>
  </si>
  <si>
    <t>Terminator 3: Rise Of The Machines</t>
  </si>
  <si>
    <t>Терминатор 3: Бунтът на машините</t>
  </si>
  <si>
    <t>The Good, The Bad And The Ugly</t>
  </si>
  <si>
    <t>Добрия, Лошия и Злия</t>
  </si>
  <si>
    <t>Clint Eastwood, Lee Van Cle</t>
  </si>
  <si>
    <t>Buttman's Bendover Brazilian Babes 3</t>
  </si>
  <si>
    <t>Jazmine, Mercedes</t>
  </si>
  <si>
    <t>Detention</t>
  </si>
  <si>
    <t>Наказание</t>
  </si>
  <si>
    <t>Dolph Lundgren</t>
  </si>
  <si>
    <t>Обратна тяга</t>
  </si>
  <si>
    <t>Mel Gibson, Tina Turner</t>
  </si>
  <si>
    <t>Magnificent Seven, The</t>
  </si>
  <si>
    <t>Великолепната седморка</t>
  </si>
  <si>
    <t>western</t>
  </si>
  <si>
    <t>Мълхоланд драйв</t>
  </si>
  <si>
    <t>Naomi Watts, Ann Miller</t>
  </si>
  <si>
    <t>Nikita (La Femme Nikita)</t>
  </si>
  <si>
    <t>Matrix 1, The</t>
  </si>
  <si>
    <t>Leonardo Di Caprio, Jeremy Irons, John Malkovich</t>
  </si>
  <si>
    <t>Mask Of Zorro, The</t>
  </si>
  <si>
    <t>Маската на Зоро</t>
  </si>
  <si>
    <t>Antonio Banderas, Anthony Hopkins, Catherine Zeta-Jones</t>
  </si>
  <si>
    <t>Casper van Dien, Dina Meyer</t>
  </si>
  <si>
    <t>Пианистът</t>
  </si>
  <si>
    <t>Stealing Beauty</t>
  </si>
  <si>
    <t>Peter O'Toole</t>
  </si>
  <si>
    <t>Хората, които познавам</t>
  </si>
  <si>
    <t>Al Pacino, Kim Basinger</t>
  </si>
  <si>
    <t>Walter Matthau</t>
  </si>
  <si>
    <t>Ченгето от Бевърли Хилс 3</t>
  </si>
  <si>
    <t>Аленият прилив</t>
  </si>
  <si>
    <t>Evil Dead 2: Dead By Dawn</t>
  </si>
  <si>
    <t>Злите мъртви 2: Мъртви до зори</t>
  </si>
  <si>
    <t>action/horror</t>
  </si>
  <si>
    <t>SciFi/action</t>
  </si>
  <si>
    <t>Arnold Schwarzenegger</t>
  </si>
  <si>
    <t>7 Brides For 7 Brothers</t>
  </si>
  <si>
    <t>Седем булки за седем братя</t>
  </si>
  <si>
    <t>8 Femmes</t>
  </si>
  <si>
    <t>8 Жени</t>
  </si>
  <si>
    <t>Catherine Deneuve</t>
  </si>
  <si>
    <t>8 Mile</t>
  </si>
  <si>
    <t>8-ма миля</t>
  </si>
  <si>
    <t>musical</t>
  </si>
  <si>
    <t>Eminem, Kim Basinger</t>
  </si>
  <si>
    <t>8 mm</t>
  </si>
  <si>
    <t>8 мм</t>
  </si>
  <si>
    <t>Abandon</t>
  </si>
  <si>
    <t>Увлечение</t>
  </si>
  <si>
    <t>drama</t>
  </si>
  <si>
    <t>Katie Holmes</t>
  </si>
  <si>
    <t>About Schmidt</t>
  </si>
  <si>
    <t>Относно Шмид</t>
  </si>
  <si>
    <t>Jack Nicholson</t>
  </si>
  <si>
    <t>Absolute Power</t>
  </si>
  <si>
    <t>Абсолютна власт</t>
  </si>
  <si>
    <t>Приятели, сезон 08, еп. 05-08</t>
  </si>
  <si>
    <t>Приятели, сезон 08, еп. 09-12</t>
  </si>
  <si>
    <t>Приятели, сезон 08, еп. 13-16</t>
  </si>
  <si>
    <t>Приятели, сезон 08, еп. 17-20</t>
  </si>
  <si>
    <t>Приятели, сезон 08, еп. 21-24</t>
  </si>
  <si>
    <t>Приятели, сезон 09, еп. 01-03</t>
  </si>
  <si>
    <t>Приятели, сезон 09, еп. 04-06</t>
  </si>
  <si>
    <t>Приятели, сезон 09, еп. 07-09</t>
  </si>
  <si>
    <t>Приятели, сезон 09, еп. 10-12</t>
  </si>
  <si>
    <t>Приятели, сезон 09, еп. 13-15</t>
  </si>
  <si>
    <t>Приятели, сезон 09, еп. 16-18</t>
  </si>
  <si>
    <t>Приятели, сезон 09, еп. 19-21</t>
  </si>
  <si>
    <t>Приятели, сезон 09, еп. 22-24</t>
  </si>
  <si>
    <t>Невероятные приключения итальянцев в России</t>
  </si>
  <si>
    <t>Андрей Миронов</t>
  </si>
  <si>
    <t>Невероятните приключения на италианците в Русия</t>
  </si>
  <si>
    <t>Иван Васильевич меняет профессию</t>
  </si>
  <si>
    <t>Иван Василиевич си сменя професията</t>
  </si>
  <si>
    <t>Юрий Яковлев</t>
  </si>
  <si>
    <t>Jean Michel Jarre - Oxygen In Moscow</t>
  </si>
  <si>
    <t>Moscow</t>
  </si>
  <si>
    <t>Jeepers Creepers 2</t>
  </si>
  <si>
    <t>Джийпърс Крийпърс 2</t>
  </si>
  <si>
    <t>Black Mask</t>
  </si>
  <si>
    <t>Черната маска</t>
  </si>
  <si>
    <t>Оркестър без име</t>
  </si>
  <si>
    <t>Г. Мамалев, П.Попандов, Катя Евро</t>
  </si>
  <si>
    <t>Особености на руската баня (Баня-2)</t>
  </si>
  <si>
    <t>Виктор Бычков, Сергей Гусинский, Оксана Сташенко</t>
  </si>
  <si>
    <t>Особености на руския национален лов</t>
  </si>
  <si>
    <t>Виктор Бычков</t>
  </si>
  <si>
    <t>Особености на руския национален лов през зимата</t>
  </si>
  <si>
    <t>Виктор Бычков, Сергей Гусинский</t>
  </si>
  <si>
    <t>Особености на руския национален риболов</t>
  </si>
  <si>
    <t>Осъдени души</t>
  </si>
  <si>
    <t>Руси Чанев</t>
  </si>
  <si>
    <t>От нищо нещо</t>
  </si>
  <si>
    <t>Асен Ангелов, Стефан Данаилов</t>
  </si>
  <si>
    <t>Петимата от Моби Дик</t>
  </si>
  <si>
    <t>Георги Парцалев</t>
  </si>
  <si>
    <t>Писмо до Америка</t>
  </si>
  <si>
    <t>Charlie's Little Devils</t>
  </si>
  <si>
    <t>Wild Bride in The Cunt'ry Side, The</t>
  </si>
  <si>
    <t>Jenny McCarthy</t>
  </si>
  <si>
    <t>Вампирясването</t>
  </si>
  <si>
    <t>Snow White And The Seven Dwarfs (BG audio)</t>
  </si>
  <si>
    <t>Снежанка и седемте джуджета (озвучен)</t>
  </si>
  <si>
    <t>Принцеса Мононоке (озвучен)</t>
  </si>
  <si>
    <t>Принцът на Египет (озвучен)</t>
  </si>
  <si>
    <t>Красавицата и звяра (озвучен)</t>
  </si>
  <si>
    <t>Анастасия (озвучен)</t>
  </si>
  <si>
    <t>Anastasia (BG audio)</t>
  </si>
  <si>
    <t>Beauty And The Beast (BG audio)</t>
  </si>
  <si>
    <t>Prince Of Egypt (BG audio)</t>
  </si>
  <si>
    <t>Princess Mononoke (BG audio)</t>
  </si>
  <si>
    <t>Tristan and Isolde (BG audio)</t>
  </si>
  <si>
    <t>Singles</t>
  </si>
  <si>
    <t>Bridget Fonda</t>
  </si>
  <si>
    <t>Любовни квартири</t>
  </si>
  <si>
    <t>Bruce Willis, Samuel Jackson</t>
  </si>
  <si>
    <t>Ballistic - Ecks vs Sever</t>
  </si>
  <si>
    <t>Екс срещу Севър</t>
  </si>
  <si>
    <t>Antonio Banderas, Lucy Liu</t>
  </si>
  <si>
    <t>Band Of Brothers</t>
  </si>
  <si>
    <t>Братски отряд</t>
  </si>
  <si>
    <t>Bandits</t>
  </si>
  <si>
    <t>Бандити</t>
  </si>
  <si>
    <t>Bruce Willis, Cate Blanchett</t>
  </si>
  <si>
    <t>Banger Sisters, The</t>
  </si>
  <si>
    <t>Singin' In The Rain</t>
  </si>
  <si>
    <t>Да пееш под дъжда</t>
  </si>
  <si>
    <t>Мадам Бовари от Сливен</t>
  </si>
  <si>
    <t>Ели Скорчева</t>
  </si>
  <si>
    <t>Маневри на 5-ия етаж</t>
  </si>
  <si>
    <t>Стефан Данаилов, Велко Кънев, Антон Радичев</t>
  </si>
  <si>
    <t>Toy Story 2</t>
  </si>
  <si>
    <t>Postman Always Rings Twice, The</t>
  </si>
  <si>
    <t>Пощальонът винаги звъни два пъти</t>
  </si>
  <si>
    <t>Развод по френски</t>
  </si>
  <si>
    <t>Jennifer Morrison, Matthew Davis, Eva Mendes</t>
  </si>
  <si>
    <t>Robert De Niro, Cuba Gooding Jr</t>
  </si>
  <si>
    <t>Mickey Blue Eyes</t>
  </si>
  <si>
    <t>Мики синьото око</t>
  </si>
  <si>
    <t>Hugh Grant</t>
  </si>
  <si>
    <t>Обичайните заподозрени</t>
  </si>
  <si>
    <t>Тънка червена линия</t>
  </si>
  <si>
    <t>John Cusack, George Clooney, Sean Penn, John Travolta, Nick Nolte</t>
  </si>
  <si>
    <t>Thing, The</t>
  </si>
  <si>
    <t>Нещото</t>
  </si>
  <si>
    <t>Thir13en Ghosts</t>
  </si>
  <si>
    <t>Тринайсет призрака</t>
  </si>
  <si>
    <t>Tony Shalhoub, F. Murray Abraham, Shannon Elizabeth</t>
  </si>
  <si>
    <t>Three Kings</t>
  </si>
  <si>
    <t>Трима крале</t>
  </si>
  <si>
    <t>Thursday</t>
  </si>
  <si>
    <t>Ghost In The Shell</t>
  </si>
  <si>
    <t>Дух в черупката</t>
  </si>
  <si>
    <t>Hercules</t>
  </si>
  <si>
    <t>Херкулес</t>
  </si>
  <si>
    <t>Ice Age</t>
  </si>
  <si>
    <t>Ледената ера</t>
  </si>
  <si>
    <t>Iron Giant, The</t>
  </si>
  <si>
    <t>Jack Lemmon, Walter Matthau, Ann-Margret</t>
  </si>
  <si>
    <t>Guy Thing, A</t>
  </si>
  <si>
    <t>Мъжка работа</t>
  </si>
  <si>
    <t>Jason Lee</t>
  </si>
  <si>
    <t>Hable Con Ella</t>
  </si>
  <si>
    <t>Говори с нея</t>
  </si>
  <si>
    <t>Es</t>
  </si>
  <si>
    <t>Hackers</t>
  </si>
  <si>
    <t>Хакери</t>
  </si>
  <si>
    <t>Мравката Z</t>
  </si>
  <si>
    <t>Fantasia 2000</t>
  </si>
  <si>
    <t>Фантазия 2000</t>
  </si>
  <si>
    <t>Spirit: Stallion Of The Cimarron</t>
  </si>
  <si>
    <t>Духовният водач на стадото Симарон</t>
  </si>
  <si>
    <t>Piglet's Big Movie</t>
  </si>
  <si>
    <t>Голям филм за Прасчо</t>
  </si>
  <si>
    <t>Wonderful Days</t>
  </si>
  <si>
    <t>Прекрасни дни</t>
  </si>
  <si>
    <t>Total:</t>
  </si>
  <si>
    <t>Video CD Movie</t>
  </si>
  <si>
    <t>Teenage Mutant Ninja Turtles 3</t>
  </si>
  <si>
    <t>Костенурките нинджа 3</t>
  </si>
  <si>
    <t>Piage Turco, Elias Koteas</t>
  </si>
  <si>
    <t>Terminator 1</t>
  </si>
  <si>
    <t>Терминатор 1</t>
  </si>
  <si>
    <t>Arnold Schwarzenegger, Linda Hamilton</t>
  </si>
  <si>
    <t>Лапута - Небесният замък</t>
  </si>
  <si>
    <t>Сезонът на канарчетата</t>
  </si>
  <si>
    <t>Съдията</t>
  </si>
  <si>
    <t>Tais Toi</t>
  </si>
  <si>
    <t>Airplane 2 - The Sequel</t>
  </si>
  <si>
    <t>Има ли пилот в самолета 2 - Продължението</t>
  </si>
  <si>
    <t>Robert Hays</t>
  </si>
  <si>
    <t>Kids</t>
  </si>
  <si>
    <t>Деца</t>
  </si>
  <si>
    <t>Leo Fitzpatrick</t>
  </si>
  <si>
    <t>Блубъри</t>
  </si>
  <si>
    <t>Корки Романо</t>
  </si>
  <si>
    <t>Пътуване в Европа</t>
  </si>
  <si>
    <t>Riders (Steal)</t>
  </si>
  <si>
    <t>Кражба*</t>
  </si>
  <si>
    <t>Once Upon A Time In China</t>
  </si>
  <si>
    <t>Имало едно време в Китай</t>
  </si>
  <si>
    <t>One Flew Over The Cuckoo's Nest</t>
  </si>
  <si>
    <t>Полет над кукувиче гнездо</t>
  </si>
  <si>
    <t>One Hour Photo</t>
  </si>
  <si>
    <t>Експресно фото</t>
  </si>
  <si>
    <t>One, The</t>
  </si>
  <si>
    <t>Единственият</t>
  </si>
  <si>
    <t>Orange County</t>
  </si>
  <si>
    <t>John Stagliano</t>
  </si>
  <si>
    <t>Buttman's Butt Freak 3</t>
  </si>
  <si>
    <t>3. no / EN - (при субтитрите) без субтитри или са на англ. ез.</t>
  </si>
  <si>
    <t>3. Speech - езика на говора</t>
  </si>
  <si>
    <t>Sarah Jessica Parker</t>
  </si>
  <si>
    <t>Jennifer Westfeldt</t>
  </si>
  <si>
    <t>Anaconda</t>
  </si>
  <si>
    <t>Анаконда</t>
  </si>
  <si>
    <t>Jennifer Lopez, Jon Voight</t>
  </si>
  <si>
    <t>Analyse That</t>
  </si>
  <si>
    <t>Кралска битка</t>
  </si>
  <si>
    <t>Кралска битка 2</t>
  </si>
  <si>
    <t>Бен Хур</t>
  </si>
  <si>
    <t>Kate More, Sophie Evans</t>
  </si>
  <si>
    <t>Practical Magic</t>
  </si>
  <si>
    <t>Приложна магия</t>
  </si>
  <si>
    <t>Sandra Bullock, Nicole Kidman</t>
  </si>
  <si>
    <t>Down The Hatch 2</t>
  </si>
  <si>
    <t>Down The Hatch 7</t>
  </si>
  <si>
    <t>Immortel</t>
  </si>
  <si>
    <t>Gym Nasties</t>
  </si>
  <si>
    <t>Кей-Пакс</t>
  </si>
  <si>
    <t>Kung Pow - Enter The Fist</t>
  </si>
  <si>
    <t>Кунг Пау</t>
  </si>
  <si>
    <t>LA Confidential</t>
  </si>
  <si>
    <t>Полицаят се жени</t>
  </si>
  <si>
    <t>Louis de Funes</t>
  </si>
  <si>
    <t>Gendarme se Marie, Le</t>
  </si>
  <si>
    <t>Benny Hill - Best Of</t>
  </si>
  <si>
    <t>Бени Хил - най-доброто</t>
  </si>
  <si>
    <t>Sexy Nurses 2</t>
  </si>
  <si>
    <t>Best Of Lenka</t>
  </si>
  <si>
    <t>1984</t>
  </si>
  <si>
    <t>02.10.2003</t>
  </si>
  <si>
    <t>1997</t>
  </si>
  <si>
    <t>1993</t>
  </si>
  <si>
    <t>England</t>
  </si>
  <si>
    <t>Love Machine</t>
  </si>
  <si>
    <t>Chloe Jones</t>
  </si>
  <si>
    <t>Phoenix Rising</t>
  </si>
  <si>
    <t>Tomb Rider 2 - The Cradle Of Life</t>
  </si>
  <si>
    <t>Debby Does Dallas '99</t>
  </si>
  <si>
    <t>Lexus, Stephanie Swift, Vince Vouyer, Jon Dough</t>
  </si>
  <si>
    <t>Deep Inside Devon</t>
  </si>
  <si>
    <t>Wicked Sex Party 2</t>
  </si>
  <si>
    <t>Wicked Weapon</t>
  </si>
  <si>
    <t>Jenna Jameson, Nici Sterling, Peter North, T.T. Boy</t>
  </si>
  <si>
    <t>Wicked Wishes</t>
  </si>
  <si>
    <t>Temptress</t>
  </si>
  <si>
    <t>Gerard Depardieu, Harvey Keitel, Johnny Hallyday</t>
  </si>
  <si>
    <t>Crimson Tide</t>
  </si>
  <si>
    <t>Playboy - Red Shoe Diaries - Weekend Pass</t>
  </si>
  <si>
    <t>John Malkovich, Willem Dafoe</t>
  </si>
  <si>
    <t>Jeff Bridges, Tim Robbins</t>
  </si>
  <si>
    <t>Absolon</t>
  </si>
  <si>
    <t>Абсолон</t>
  </si>
  <si>
    <t>Robert De Niro, Billy Crystal</t>
  </si>
  <si>
    <t>Analyse This</t>
  </si>
  <si>
    <t>Анализирай това</t>
  </si>
  <si>
    <t>Анатомия</t>
  </si>
  <si>
    <t>And Justice For All</t>
  </si>
  <si>
    <t>Справедливост за всички</t>
  </si>
  <si>
    <t>Al Pacino</t>
  </si>
  <si>
    <t>Angel Eyes</t>
  </si>
  <si>
    <t>Ангелски очи</t>
  </si>
  <si>
    <t>Jennifer Lopez</t>
  </si>
  <si>
    <t>Angel Heart</t>
  </si>
  <si>
    <t>Ангелско сърце</t>
  </si>
  <si>
    <t>Animal, The</t>
  </si>
  <si>
    <t>Животното</t>
  </si>
  <si>
    <t>Animatrix, The</t>
  </si>
  <si>
    <t>Аниматрицата</t>
  </si>
  <si>
    <t>Anna And The King</t>
  </si>
  <si>
    <t>Анна и Кралят</t>
  </si>
  <si>
    <t>Jodie Foster, Chow Yun-Fat</t>
  </si>
  <si>
    <t>Another 48 Hours</t>
  </si>
  <si>
    <t>Още 48 часа</t>
  </si>
  <si>
    <t>Antitrust</t>
  </si>
  <si>
    <t>Антитръст</t>
  </si>
  <si>
    <t>Tim Robbins</t>
  </si>
  <si>
    <t>Antwone Fisher</t>
  </si>
  <si>
    <t>Антоан Фишър</t>
  </si>
  <si>
    <t>Cats And Dogs</t>
  </si>
  <si>
    <t>Котки и кучета</t>
  </si>
  <si>
    <t>Cell, The</t>
  </si>
  <si>
    <t>Christopher Showerman</t>
  </si>
  <si>
    <t>Vivianne la Roche, Cristina</t>
  </si>
  <si>
    <t>L'enjeu du Desir</t>
  </si>
  <si>
    <t>Silvia Saint, Nikki Anderson</t>
  </si>
  <si>
    <t>НОВИ ФИЛМИ</t>
  </si>
  <si>
    <t xml:space="preserve"> (от последните 2-3 седмици)</t>
  </si>
  <si>
    <t>Helen Of Troy</t>
  </si>
  <si>
    <t>Елена от Троя</t>
  </si>
  <si>
    <t>Medallion, The</t>
  </si>
  <si>
    <t>Медалионът</t>
  </si>
  <si>
    <t>Titan AE (BG audio)</t>
  </si>
  <si>
    <t>Титан (озвучен)</t>
  </si>
  <si>
    <t>Тодор Колев, Ицхак Финци</t>
  </si>
  <si>
    <t>Алеша Фомкин, Илюша Наумов</t>
  </si>
  <si>
    <t>Да обичаш на инат</t>
  </si>
  <si>
    <t>Велко Кънев, Иван Велков, Леда Тасева</t>
  </si>
  <si>
    <t>Дами канят</t>
  </si>
  <si>
    <t>Sixth Sense</t>
  </si>
  <si>
    <t>Шесто чувство</t>
  </si>
  <si>
    <t>Slackers</t>
  </si>
  <si>
    <t>American Pie 3 (American Wedding)</t>
  </si>
  <si>
    <t>Serena South</t>
  </si>
  <si>
    <t>Mexican, The</t>
  </si>
  <si>
    <t>Мексиканецът</t>
  </si>
  <si>
    <t>Brad Pitt, Julia Roberts</t>
  </si>
  <si>
    <t>Out For A Kill</t>
  </si>
  <si>
    <t>Owning Mahowny</t>
  </si>
  <si>
    <t>Банкерът комарджия</t>
  </si>
  <si>
    <t>Friends, season 6</t>
  </si>
  <si>
    <t>Пурпурни реки 2 - Ангелите на апокалипсиса</t>
  </si>
  <si>
    <t>David Duchovny, Gillian Anderson</t>
  </si>
  <si>
    <t>X-Men</t>
  </si>
  <si>
    <t>X-Мен</t>
  </si>
  <si>
    <t>X-Men 2</t>
  </si>
  <si>
    <t>X-Мен 2</t>
  </si>
  <si>
    <t>Y tu Mama Tambien / And Your Mother Too</t>
  </si>
  <si>
    <t>И твоята майка също</t>
  </si>
  <si>
    <t>BabeWatch 15 - Surfing Sluts</t>
  </si>
  <si>
    <t>Asia Carrera, Monica Mayhem</t>
  </si>
  <si>
    <t>Indiana Mask 2 - Sex In The Desert</t>
  </si>
  <si>
    <t>Dora Venter, Roxanne</t>
  </si>
  <si>
    <t>Rocki Roads' Wet Dreams</t>
  </si>
  <si>
    <t>Friends, season 06, ep. 13-16</t>
  </si>
  <si>
    <t>Friends, season 06, ep. 17-20</t>
  </si>
  <si>
    <t>Friends, season 06, ep. 21-25</t>
  </si>
  <si>
    <t>Friends, season 06, ep. 01-04</t>
  </si>
  <si>
    <t>Friends, season 06, ep. 05-08</t>
  </si>
  <si>
    <t>Jody Moore, Monica Mayhem</t>
  </si>
  <si>
    <t>Brad Pitt, Denis Farina, Vinnie Jones</t>
  </si>
  <si>
    <t>2</t>
  </si>
  <si>
    <t>Sniper</t>
  </si>
  <si>
    <t>Снайпер</t>
  </si>
  <si>
    <t>Sniper 2</t>
  </si>
  <si>
    <t>Снайпер 2</t>
  </si>
  <si>
    <t>Snow Dogs</t>
  </si>
  <si>
    <t>Снежни кучета</t>
  </si>
  <si>
    <t>Solaris</t>
  </si>
  <si>
    <t>Соларис</t>
  </si>
  <si>
    <t>Something To Talk About</t>
  </si>
  <si>
    <t>Тема за разговор</t>
  </si>
  <si>
    <t>Just Married</t>
  </si>
  <si>
    <t>Мансардата</t>
  </si>
  <si>
    <t>Kopps</t>
  </si>
  <si>
    <t>Ченгета</t>
  </si>
  <si>
    <t>Томб Райдър 2 - Люлката на живота</t>
  </si>
  <si>
    <t>George Clooney, Catherine Zeta-Jones</t>
  </si>
  <si>
    <t>Психаротерапия</t>
  </si>
  <si>
    <t>Pamela Anderson, Jenny McCarthy, Charlie Sheen</t>
  </si>
  <si>
    <t>Kay Parker, Mike Ranger, Dorothy Le May</t>
  </si>
  <si>
    <t>Toy Story (dual audio BG&amp;EN)</t>
  </si>
  <si>
    <t>Addams Family, The</t>
  </si>
  <si>
    <t>Семейство Адамс</t>
  </si>
  <si>
    <t>Мисия до Марс</t>
  </si>
  <si>
    <t>Mission: Impossible</t>
  </si>
  <si>
    <t>Maria Bello, John Goodman, Tyra Banks</t>
  </si>
  <si>
    <t>Body Talk</t>
  </si>
  <si>
    <t>SpiderMan 2</t>
  </si>
  <si>
    <t>Човекът паяк 2</t>
  </si>
  <si>
    <t>1 Night in Paris</t>
  </si>
  <si>
    <t>Строго секретно</t>
  </si>
  <si>
    <t>Val Kilmer, Omar Sharif</t>
  </si>
  <si>
    <t>Total Recall</t>
  </si>
  <si>
    <t>Зов за завръщане</t>
  </si>
  <si>
    <t>Arnold Schwarzenegger, Sharon Stone</t>
  </si>
  <si>
    <t>Traffic</t>
  </si>
  <si>
    <t>Трафик</t>
  </si>
  <si>
    <t>Alien Hunter</t>
  </si>
  <si>
    <t>Ловец на извънземни</t>
  </si>
  <si>
    <t>James Spader, Nikolai Binev, Karl Lewis</t>
  </si>
  <si>
    <t>Confidence</t>
  </si>
  <si>
    <t>Yul Brynner, Eli Wallach, Steve McQueen</t>
  </si>
  <si>
    <t>Magnolia</t>
  </si>
  <si>
    <t>Магнолия</t>
  </si>
  <si>
    <t>William Macy, Tom Cruise</t>
  </si>
  <si>
    <t>Plovdiv, BG</t>
  </si>
  <si>
    <t>Major Payne</t>
  </si>
  <si>
    <t>Майор Пейн</t>
  </si>
  <si>
    <t>Aria</t>
  </si>
  <si>
    <t>Aria Giovanni</t>
  </si>
  <si>
    <t>Red Dragon</t>
  </si>
  <si>
    <t>Червеният дракон</t>
  </si>
  <si>
    <t>Red Planet</t>
  </si>
  <si>
    <t>Червената планета</t>
  </si>
  <si>
    <t>Val Kilmer, Tom Sizemore</t>
  </si>
  <si>
    <t>Reign Of Fire</t>
  </si>
  <si>
    <t>Eight Crazy Nights</t>
  </si>
  <si>
    <t>Batman Forever</t>
  </si>
  <si>
    <t>My Boss's Daughter</t>
  </si>
  <si>
    <t>Батман завинаги</t>
  </si>
  <si>
    <t>Осем луди нощи</t>
  </si>
  <si>
    <t>Try Seventeen</t>
  </si>
  <si>
    <t>Under The Tuscan Sun</t>
  </si>
  <si>
    <t>Vin Diesel</t>
  </si>
  <si>
    <t>Hitler: The Rise Of Evil</t>
  </si>
  <si>
    <t>Robert Carlyle</t>
  </si>
  <si>
    <t>Julia Stiles, Shirley McLaine</t>
  </si>
  <si>
    <t>Elijah Wood</t>
  </si>
  <si>
    <t>Steve Martin</t>
  </si>
  <si>
    <t>Mickey Rourke</t>
  </si>
  <si>
    <t>Paul Newman, Robert Redford</t>
  </si>
  <si>
    <t>Val Kilmer, Nicole Kidman</t>
  </si>
  <si>
    <t>Matthew Davis</t>
  </si>
  <si>
    <t>Battle Royale</t>
  </si>
  <si>
    <t>Опитай седемнадесет</t>
  </si>
  <si>
    <t>Тексаски рейнджъри</t>
  </si>
  <si>
    <t>Texas Rangers</t>
  </si>
  <si>
    <t>Щуро малко нещо</t>
  </si>
  <si>
    <t>Duplex</t>
  </si>
  <si>
    <t>Ben Stiller, Drew Barrymore</t>
  </si>
  <si>
    <t>Dumb Blonde</t>
  </si>
  <si>
    <t>21 Grams</t>
  </si>
  <si>
    <t>21 грама</t>
  </si>
  <si>
    <t>Sean Penn, Naomi Watts</t>
  </si>
  <si>
    <t>High Fidelity</t>
  </si>
  <si>
    <t>Момичета от класа</t>
  </si>
  <si>
    <t>Timeline</t>
  </si>
  <si>
    <t>SciFi/adventure</t>
  </si>
  <si>
    <t>Gods Must Be Crazy, The 2</t>
  </si>
  <si>
    <t>Боговете сигурно са полудели 2</t>
  </si>
  <si>
    <t>Студената планина</t>
  </si>
  <si>
    <t>Indiana Jones And The Last Crusade</t>
  </si>
  <si>
    <t>Индиана Джоунс и последният кръстоносен поход</t>
  </si>
  <si>
    <t>Harrison Ford, Sean Connery</t>
  </si>
  <si>
    <t>Tom Cruise, Kelly McGillis, Val Kilmer, Meg Ryan</t>
  </si>
  <si>
    <t>Top Secret</t>
  </si>
  <si>
    <t>Wicca</t>
  </si>
  <si>
    <t>Whole Ten Yards, The</t>
  </si>
  <si>
    <t>Bruce Willis, Matthew Perry</t>
  </si>
  <si>
    <t>Десет ярда</t>
  </si>
  <si>
    <r>
      <t xml:space="preserve">За контакти и поръчки: </t>
    </r>
    <r>
      <rPr>
        <b/>
        <sz val="10"/>
        <color indexed="48"/>
        <rFont val="Arial"/>
        <family val="2"/>
      </rPr>
      <t>divx_cdr@mail.bg</t>
    </r>
  </si>
  <si>
    <t>Carl Sagan</t>
  </si>
  <si>
    <t>COSMOS, part 06: Travellers' Tales</t>
  </si>
  <si>
    <t>Космос, част 06: Разкази на пътешественици</t>
  </si>
  <si>
    <t>Космос, част 07: Гръбнакът на нощта</t>
  </si>
  <si>
    <t>COSMOS, part 01: The Shores of the Cosmic Ocean</t>
  </si>
  <si>
    <t>Космос, част 01: Бреговете на Космическия океан</t>
  </si>
  <si>
    <t>COSMOS, part 02: One Voice of the Cosmic Fugue</t>
  </si>
  <si>
    <t>Космос, част 02: Един глас в космическата пустош</t>
  </si>
  <si>
    <t>COSMOS, part 04: Heaven and Hell</t>
  </si>
  <si>
    <t>COSMOS, part 03: Harmony of the Worlds</t>
  </si>
  <si>
    <t>Космос, част 03: Хармония на световете</t>
  </si>
  <si>
    <t>COSMOS, part 07: Backbone of Night</t>
  </si>
  <si>
    <t>Playboy - Red Shoe Diaries - Runway</t>
  </si>
  <si>
    <t>Playboy - Red Shoe Diaries - Safe Sex</t>
  </si>
  <si>
    <t>Playboy - Red Shoe Diaries - Some Things Never Change</t>
  </si>
  <si>
    <t>Playboy - Red Shoe Diaries - The Cake</t>
  </si>
  <si>
    <t>Под слънцето на Тоскана</t>
  </si>
  <si>
    <t>Дъщерята на шефа</t>
  </si>
  <si>
    <t>History Of The World 1</t>
  </si>
  <si>
    <t>История на света 1</t>
  </si>
  <si>
    <t>Dinner Party 2</t>
  </si>
  <si>
    <t>Tyler, Stephanie Swift</t>
  </si>
  <si>
    <t>Dirty Dirty Debutantes</t>
  </si>
  <si>
    <t>Dream Quest</t>
  </si>
  <si>
    <t>Jenna Jameson, Stephanie Swift, Asia Carrera</t>
  </si>
  <si>
    <t>Fallen Angels</t>
  </si>
  <si>
    <t>Fashion</t>
  </si>
  <si>
    <t>Kate More, Sophie Evans, Mercedes</t>
  </si>
  <si>
    <t>Filthy First Timers</t>
  </si>
  <si>
    <t>Forbidden Tales</t>
  </si>
  <si>
    <t>Frau Doktor</t>
  </si>
  <si>
    <t>Freshman Fantasies 2</t>
  </si>
  <si>
    <t>Peter North</t>
  </si>
  <si>
    <t>Gina Wild - Die Sperma Klinik</t>
  </si>
  <si>
    <t xml:space="preserve">   divx-cdr.hit.bg</t>
  </si>
  <si>
    <t>Вижте и другите категории филми от списъка (в другите листа на този файл, долу в ляво)</t>
  </si>
  <si>
    <r>
      <t xml:space="preserve">За контакти и поръчки: </t>
    </r>
    <r>
      <rPr>
        <b/>
        <sz val="9"/>
        <color indexed="48"/>
        <rFont val="Arial"/>
        <family val="2"/>
      </rPr>
      <t>divx_cdr@mail.bg</t>
    </r>
  </si>
  <si>
    <t>Good Advice</t>
  </si>
  <si>
    <t>Jude Law, Nicole Kidman</t>
  </si>
  <si>
    <t>Агент Коуди Банкс 2</t>
  </si>
  <si>
    <t>Междузвездни войни еп.6 - Завръщането на джедаите</t>
  </si>
  <si>
    <t>Stargate</t>
  </si>
  <si>
    <t>Старгейт</t>
  </si>
  <si>
    <t>Leonardo Di Caprio, Tom Hanks, Martin Sheen</t>
  </si>
  <si>
    <t>Джони Инглиш</t>
  </si>
  <si>
    <t>Wrong Turn</t>
  </si>
  <si>
    <t>Грешен завой</t>
  </si>
  <si>
    <t>Playboy - Red Shoe Diaries - The Psychiatrist</t>
  </si>
  <si>
    <t>Knight's Tale, A</t>
  </si>
  <si>
    <t>Като рицарите</t>
  </si>
  <si>
    <t>Cradle 2 The Grave</t>
  </si>
  <si>
    <t>От люлка до гроб</t>
  </si>
  <si>
    <t>Savage, The</t>
  </si>
  <si>
    <t>В ада</t>
  </si>
  <si>
    <t>Железният гигант</t>
  </si>
  <si>
    <t>Million Dollar Hotel, The</t>
  </si>
  <si>
    <t>Gift, The</t>
  </si>
  <si>
    <t>Дарбата</t>
  </si>
  <si>
    <t>Cate Blanchett, Keanu Reeves</t>
  </si>
  <si>
    <t>Girl, Interrupted</t>
  </si>
  <si>
    <t>Луди години</t>
  </si>
  <si>
    <t>From Dusk Till Dawn</t>
  </si>
  <si>
    <t>От здрач до зори</t>
  </si>
  <si>
    <t>comedy, horror, action</t>
  </si>
  <si>
    <t>Harvey Keitel, George Clooney</t>
  </si>
  <si>
    <t>From Hell</t>
  </si>
  <si>
    <t>Lion King 1, The, Special Ed. (BG audio)</t>
  </si>
  <si>
    <t>Цар Лъв 1, Спец. издание (озвучен)</t>
  </si>
  <si>
    <t>Смъртоносно оръжие 3</t>
  </si>
  <si>
    <t>Lethal Weapon 4</t>
  </si>
  <si>
    <t>Смъртоносно оръжие 4</t>
  </si>
  <si>
    <t>Letter From Hell</t>
  </si>
  <si>
    <t>Писмо от ада</t>
  </si>
  <si>
    <t>Emperor's New Groove (BG audio)</t>
  </si>
  <si>
    <t>Annabelle's Wish (BG audio)</t>
  </si>
  <si>
    <t>Barbie Of Swan Lake (BG audio)</t>
  </si>
  <si>
    <t>Ритай като Бекъм</t>
  </si>
  <si>
    <t>Seven Years In Tibet</t>
  </si>
  <si>
    <t>Седем години в Тибет</t>
  </si>
  <si>
    <t>Kevin Spacey, Morgan Freeman, Gwyneth Paltrow, Brad Pitt</t>
  </si>
  <si>
    <t>Последна промяна: 22.11.2004</t>
  </si>
  <si>
    <t>White Chicks</t>
  </si>
  <si>
    <t>Бели мадами</t>
  </si>
  <si>
    <t>Swimming Pool</t>
  </si>
  <si>
    <t>Басейнът</t>
  </si>
  <si>
    <t>Терминалът</t>
  </si>
  <si>
    <t>Catherine-Zeta Jones, Tom Hanks</t>
  </si>
  <si>
    <t>Хрониките на Ридик</t>
  </si>
  <si>
    <t>Chronicles Of Riddick, The</t>
  </si>
  <si>
    <t>Апостол Карамитев, Гинка Станчева</t>
  </si>
  <si>
    <t>Torque</t>
  </si>
  <si>
    <t>Peter North, Gauge</t>
  </si>
  <si>
    <t>Young As They Cum 11</t>
  </si>
  <si>
    <t>Anna Belle, Daisy</t>
  </si>
  <si>
    <t>Шпионски игри</t>
  </si>
  <si>
    <t>Robert Redford, Brad Pitt</t>
  </si>
  <si>
    <t>Spy Kids</t>
  </si>
  <si>
    <t>Деца шпиони</t>
  </si>
  <si>
    <t>Antonio Banderas, George Clooney</t>
  </si>
  <si>
    <t>Spy Kids 2</t>
  </si>
  <si>
    <t>Деца шпиони 2</t>
  </si>
  <si>
    <t>Antonio Banderas, Steve Buscemi</t>
  </si>
  <si>
    <t>Stalker</t>
  </si>
  <si>
    <t>Сталкер</t>
  </si>
  <si>
    <t>Ru</t>
  </si>
  <si>
    <t>Star Trek - First Contact</t>
  </si>
  <si>
    <t>Cameron, Kyle Stone, Dominica Leoni, Syren</t>
  </si>
  <si>
    <t>Bed Girls LockDown</t>
  </si>
  <si>
    <t>Asia Carrera, Sahara</t>
  </si>
  <si>
    <t>Blaze</t>
  </si>
  <si>
    <t>Melissa Hill, Felecia, Vince Vouyer, Stephanie Swift</t>
  </si>
  <si>
    <t>Blondes On Fire</t>
  </si>
  <si>
    <t>Легендата за пияния учител</t>
  </si>
  <si>
    <t>Legend Of The Red Dragon</t>
  </si>
  <si>
    <t>Легендата за червения дракон</t>
  </si>
  <si>
    <t>Legend Of Zu, The</t>
  </si>
  <si>
    <t>Легендата за Зу</t>
  </si>
  <si>
    <t>Leon</t>
  </si>
  <si>
    <t>Леон</t>
  </si>
  <si>
    <t>Lord Of The G-Strings: The Femaleship Of The String</t>
  </si>
  <si>
    <t>Рекетьори</t>
  </si>
  <si>
    <t>Sleepy Hollow</t>
  </si>
  <si>
    <t>Слийпи Холоу</t>
  </si>
  <si>
    <t xml:space="preserve">Johnny Depp </t>
  </si>
  <si>
    <t>Sliding Doors</t>
  </si>
  <si>
    <t>Плъзгащи се врати</t>
  </si>
  <si>
    <t>Snatch</t>
  </si>
  <si>
    <t>Гепи</t>
  </si>
  <si>
    <t>thriller/comedy</t>
  </si>
  <si>
    <t>Black Street Hookers 62</t>
  </si>
  <si>
    <t>Gladiator 3</t>
  </si>
  <si>
    <t>Христо Шопов, Павел Попандов, Чочо Попйорданов</t>
  </si>
  <si>
    <t>John Travolta, Robert Duvall, John Lithgow, Sydney Pollack</t>
  </si>
  <si>
    <t>Clockstoppers</t>
  </si>
  <si>
    <t>Спряло време</t>
  </si>
  <si>
    <t>Sweet Home Alabama</t>
  </si>
  <si>
    <t>Сватбен сезон</t>
  </si>
  <si>
    <t>Sweet November</t>
  </si>
  <si>
    <t>Madonna, Antonio Banderas</t>
  </si>
  <si>
    <t>Christopher Lambert, Bruce Payne</t>
  </si>
  <si>
    <t>Michael Madsen</t>
  </si>
  <si>
    <t>Sean Connery, Busta Rhymes</t>
  </si>
  <si>
    <t>- 4 - средно качество и компресия, нормална картина и звук</t>
  </si>
  <si>
    <t>Silvester Stallone, Kurt Russell</t>
  </si>
  <si>
    <t>Birthday Girl</t>
  </si>
  <si>
    <t>От Русия с любов</t>
  </si>
  <si>
    <t>Nicole Kidman, Ben Chaplin</t>
  </si>
  <si>
    <t>Black And White</t>
  </si>
  <si>
    <t>Grafenberg Spot, The</t>
  </si>
  <si>
    <t>Ginger Lynn, Tracy Lords</t>
  </si>
  <si>
    <t>True Anal Stories 17</t>
  </si>
  <si>
    <t>Sexe a la Carte</t>
  </si>
  <si>
    <t>Dirty Looks</t>
  </si>
  <si>
    <t>Ashlyn Gere, Shayla</t>
  </si>
  <si>
    <t>Lost In Space</t>
  </si>
  <si>
    <t>Загубени в космоса</t>
  </si>
  <si>
    <t>Gary Oldman</t>
  </si>
  <si>
    <t>Subtitles(BG)</t>
  </si>
  <si>
    <t>101 Dalmatians 2 - Patch's London Adventure</t>
  </si>
  <si>
    <t>Корабокрушенецът</t>
  </si>
  <si>
    <t>Tom Hanks, Helen Hunt</t>
  </si>
  <si>
    <t>Catch Me If You Can</t>
  </si>
  <si>
    <t>Хвани ме, ако можеш</t>
  </si>
  <si>
    <t>Vampires</t>
  </si>
  <si>
    <t>Вампири</t>
  </si>
  <si>
    <t>James Woods, Daniel Baldwin</t>
  </si>
  <si>
    <t>Vampires: Los Muertos</t>
  </si>
  <si>
    <t>Private Reality - More Than Sex</t>
  </si>
  <si>
    <t>Jenna Loves Kobe</t>
  </si>
  <si>
    <t>K-Pax</t>
  </si>
  <si>
    <t>Подземен свят</t>
  </si>
  <si>
    <t>Driven</t>
  </si>
  <si>
    <t>Гориво в кръвта</t>
  </si>
  <si>
    <t>Keanu Reeves, Silvester Stallone</t>
  </si>
  <si>
    <t>Little Mermaid 1</t>
  </si>
  <si>
    <t>Малката русалка 1</t>
  </si>
  <si>
    <t>Куджо (по Ст. Кинг)</t>
  </si>
  <si>
    <t>Cujo (St. King's)</t>
  </si>
  <si>
    <t>Monster</t>
  </si>
  <si>
    <t>Чудовище</t>
  </si>
  <si>
    <t>IT (St. King's)</t>
  </si>
  <si>
    <t>ТО (по Ст. Кинг)</t>
  </si>
  <si>
    <t>Last Samurai, The</t>
  </si>
  <si>
    <t>Последният самурай</t>
  </si>
  <si>
    <t>Meg Ryan, Lisa Kudrow, Walter Matthau</t>
  </si>
  <si>
    <t>Hannibal</t>
  </si>
  <si>
    <t>Ханибал</t>
  </si>
  <si>
    <t>Пинко розовата пантера CD4</t>
  </si>
  <si>
    <t>ФИЛМИ - VCD</t>
  </si>
  <si>
    <t>ЕРОТИКА - VCD</t>
  </si>
  <si>
    <t>Playboy - Red Shoe Diaries - Double Dare</t>
  </si>
  <si>
    <t>Playboy - Red Shoe Diaries - Four On The Floor</t>
  </si>
  <si>
    <t>Playboy - Red Shoe Diaries - Gina</t>
  </si>
  <si>
    <t>Matrix 2 - Reloaded, The</t>
  </si>
  <si>
    <t>Матрицата 2 - Презареждане</t>
  </si>
  <si>
    <t>Keanu Reeves, Monica Bellucci</t>
  </si>
  <si>
    <t>Матрицата</t>
  </si>
  <si>
    <t>Keanu Reeves</t>
  </si>
  <si>
    <t>Me, Myself &amp; Irene</t>
  </si>
  <si>
    <t>Аз, моя милост и Айриин</t>
  </si>
  <si>
    <t>Mean Machine</t>
  </si>
  <si>
    <t>Гаднярът</t>
  </si>
  <si>
    <t>Kyle MacLachlan, Richard Jordan, Linda Hunt</t>
  </si>
  <si>
    <t>Dungeons &amp; Dragons</t>
  </si>
  <si>
    <t>Цените на промоциите важат само за посочените филми или съответно за посочения комплект от серии на филма.</t>
  </si>
  <si>
    <t>Хитлер: Зората на злото</t>
  </si>
  <si>
    <t>Сребърен ястреб</t>
  </si>
  <si>
    <t>Beautiful Mind, A</t>
  </si>
  <si>
    <t>Красив ум</t>
  </si>
  <si>
    <t>Russell Crowe, Ed Harris</t>
  </si>
  <si>
    <t>Bedazzled</t>
  </si>
  <si>
    <t>Шеметна сделка</t>
  </si>
  <si>
    <t>fantasy/comedy</t>
  </si>
  <si>
    <t>Michael Douglas, Catherine Zeta Jones</t>
  </si>
  <si>
    <t>Training Day</t>
  </si>
  <si>
    <t>Тренировъчен ден</t>
  </si>
  <si>
    <t>Remember The Titans</t>
  </si>
  <si>
    <t>Помни "Титаните"</t>
  </si>
  <si>
    <t>Replacements, The</t>
  </si>
  <si>
    <t>Аматьорите</t>
  </si>
  <si>
    <t>Keanu Reeves, Gene Hackman</t>
  </si>
  <si>
    <t>Missing, The</t>
  </si>
  <si>
    <t>Tommy Lee Jones, Cate Blanchett</t>
  </si>
  <si>
    <t>Win A Date With Ted Hamilton</t>
  </si>
  <si>
    <t>Спечелете среща с Тед Хамилтън</t>
  </si>
  <si>
    <t>Cool Runnings</t>
  </si>
  <si>
    <t>Леден болид</t>
  </si>
  <si>
    <t>Just Visiting</t>
  </si>
  <si>
    <t>Breckin Meyer, Rowan Atkinson, Whoopi Goldberg</t>
  </si>
  <si>
    <t>Recruit, The</t>
  </si>
  <si>
    <t>Фермата</t>
  </si>
  <si>
    <t>Al Pacino, Colin Farrell</t>
  </si>
  <si>
    <t>Metro</t>
  </si>
  <si>
    <t>Градска полиция</t>
  </si>
  <si>
    <t>Thin Red Line, The</t>
  </si>
  <si>
    <t>Lord Of The Rings 2 - The Two Towers</t>
  </si>
  <si>
    <t>Властелинът на пръстените 2 - Двете кули</t>
  </si>
  <si>
    <t>Garfield</t>
  </si>
  <si>
    <t>Гарфилд</t>
  </si>
  <si>
    <t>Последна промяна: 31.08.2004</t>
  </si>
  <si>
    <t>8. SCR - Screener - заснет с видеокамера от екран</t>
  </si>
  <si>
    <t>Фаренхайт 911</t>
  </si>
  <si>
    <t>Schoolgirls' Confessions</t>
  </si>
  <si>
    <t>CJ Bennett, Candi Kiss</t>
  </si>
  <si>
    <t>Scrue</t>
  </si>
  <si>
    <t>Chasey Lain, Asia Carrera</t>
  </si>
  <si>
    <t>Secret Paradise</t>
  </si>
  <si>
    <t>Dayton</t>
  </si>
  <si>
    <t>Melanie Stone, Sydnee Steele</t>
  </si>
  <si>
    <t>Ofertes a Tout 11</t>
  </si>
  <si>
    <t>Out Of The Night</t>
  </si>
  <si>
    <t>Scooby Doo and The Legend of The Vampire</t>
  </si>
  <si>
    <t>Скуби Ду и легендата за вампира</t>
  </si>
  <si>
    <t>Нощта на самодивите</t>
  </si>
  <si>
    <t>ScrB</t>
  </si>
  <si>
    <t>Белите не могат да скачат</t>
  </si>
  <si>
    <t>Wesley Snipes, Woody Harrelson</t>
  </si>
  <si>
    <t>White Oleander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</si>
</sst>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  <numFmt numFmtId="177" formatCode="[$-402]dd\ mmmm\ yyyy\ &quot;г.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name val="Hebar"/>
      <family val="2"/>
    </font>
    <font>
      <sz val="8"/>
      <color indexed="8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0"/>
    </font>
    <font>
      <sz val="14"/>
      <name val="CopperCyr"/>
      <family val="1"/>
    </font>
    <font>
      <sz val="9"/>
      <color indexed="12"/>
      <name val="Arial"/>
      <family val="2"/>
    </font>
    <font>
      <sz val="8"/>
      <color indexed="48"/>
      <name val="Arial"/>
      <family val="0"/>
    </font>
    <font>
      <sz val="9"/>
      <color indexed="48"/>
      <name val="Arial"/>
      <family val="0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b/>
      <sz val="14"/>
      <name val="Times New Roman"/>
      <family val="1"/>
    </font>
    <font>
      <sz val="10"/>
      <name val="CopperCyr"/>
      <family val="1"/>
    </font>
    <font>
      <b/>
      <sz val="9"/>
      <color indexed="10"/>
      <name val="Arial"/>
      <family val="2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21" fontId="7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21" fontId="3" fillId="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1" fontId="7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left"/>
    </xf>
    <xf numFmtId="21" fontId="3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1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1" fontId="7" fillId="3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="104" zoomScaleNormal="104" workbookViewId="0" topLeftCell="A1">
      <pane ySplit="525" topLeftCell="BM1166" activePane="bottomLeft" state="split"/>
      <selection pane="topLeft" activeCell="K1" sqref="K1:K16384"/>
      <selection pane="bottomLeft" activeCell="B1193" sqref="B1193"/>
    </sheetView>
  </sheetViews>
  <sheetFormatPr defaultColWidth="9.140625" defaultRowHeight="12.75"/>
  <cols>
    <col min="1" max="1" width="2.140625" style="1" customWidth="1"/>
    <col min="2" max="3" width="28.7109375" style="1" customWidth="1"/>
    <col min="4" max="4" width="6.421875" style="2" customWidth="1"/>
    <col min="5" max="5" width="12.7109375" style="1" customWidth="1"/>
    <col min="6" max="7" width="5.00390625" style="1" customWidth="1"/>
    <col min="8" max="8" width="5.00390625" style="4" customWidth="1"/>
    <col min="9" max="9" width="3.28125" style="1" customWidth="1"/>
    <col min="10" max="10" width="3.57421875" style="1" customWidth="1"/>
    <col min="11" max="11" width="2.7109375" style="83" customWidth="1"/>
    <col min="12" max="12" width="6.7109375" style="1" customWidth="1"/>
    <col min="13" max="13" width="4.57421875" style="4" customWidth="1"/>
    <col min="14" max="14" width="2.7109375" style="1" customWidth="1"/>
    <col min="15" max="16384" width="9.140625" style="1" customWidth="1"/>
  </cols>
  <sheetData>
    <row r="1" spans="2:13" s="6" customFormat="1" ht="12">
      <c r="B1" s="8" t="s">
        <v>177</v>
      </c>
      <c r="C1" s="8" t="s">
        <v>178</v>
      </c>
      <c r="D1" s="8" t="s">
        <v>179</v>
      </c>
      <c r="E1" s="8" t="s">
        <v>180</v>
      </c>
      <c r="F1" s="7" t="s">
        <v>181</v>
      </c>
      <c r="G1" s="8" t="s">
        <v>182</v>
      </c>
      <c r="H1" s="8" t="s">
        <v>183</v>
      </c>
      <c r="I1" s="9" t="s">
        <v>563</v>
      </c>
      <c r="J1" s="9" t="s">
        <v>561</v>
      </c>
      <c r="K1" s="81" t="s">
        <v>564</v>
      </c>
      <c r="L1" s="8" t="s">
        <v>565</v>
      </c>
      <c r="M1" s="8" t="s">
        <v>566</v>
      </c>
    </row>
    <row r="2" spans="2:13" ht="12">
      <c r="B2" s="52" t="s">
        <v>567</v>
      </c>
      <c r="C2" s="52" t="s">
        <v>2838</v>
      </c>
      <c r="D2" s="55" t="s">
        <v>2839</v>
      </c>
      <c r="E2" s="55" t="s">
        <v>2228</v>
      </c>
      <c r="F2" s="52">
        <v>466</v>
      </c>
      <c r="G2" s="52">
        <v>2002</v>
      </c>
      <c r="H2" s="53">
        <v>2</v>
      </c>
      <c r="I2" s="52" t="s">
        <v>2230</v>
      </c>
      <c r="J2" s="53" t="s">
        <v>1671</v>
      </c>
      <c r="K2" s="82">
        <v>6</v>
      </c>
      <c r="L2" s="54">
        <v>0.09203703703703703</v>
      </c>
      <c r="M2" s="53"/>
    </row>
    <row r="3" spans="2:13" ht="12">
      <c r="B3" s="52" t="s">
        <v>1261</v>
      </c>
      <c r="C3" s="52" t="s">
        <v>2678</v>
      </c>
      <c r="D3" s="55" t="s">
        <v>2839</v>
      </c>
      <c r="E3" s="55" t="s">
        <v>2228</v>
      </c>
      <c r="F3" s="52">
        <v>590</v>
      </c>
      <c r="G3" s="52">
        <v>1995</v>
      </c>
      <c r="H3" s="53">
        <v>1</v>
      </c>
      <c r="I3" s="52" t="s">
        <v>2230</v>
      </c>
      <c r="J3" s="53" t="s">
        <v>1671</v>
      </c>
      <c r="K3" s="82">
        <v>5</v>
      </c>
      <c r="L3" s="54">
        <v>0.09008101851851852</v>
      </c>
      <c r="M3" s="53"/>
    </row>
    <row r="4" spans="2:13" ht="12">
      <c r="B4" s="52" t="s">
        <v>2679</v>
      </c>
      <c r="C4" s="52" t="s">
        <v>2680</v>
      </c>
      <c r="D4" s="55" t="s">
        <v>2839</v>
      </c>
      <c r="E4" s="55" t="s">
        <v>2681</v>
      </c>
      <c r="F4" s="52">
        <v>607</v>
      </c>
      <c r="G4" s="52">
        <v>1973</v>
      </c>
      <c r="H4" s="53">
        <v>1</v>
      </c>
      <c r="I4" s="52" t="s">
        <v>2230</v>
      </c>
      <c r="J4" s="53" t="s">
        <v>1671</v>
      </c>
      <c r="K4" s="82">
        <v>5</v>
      </c>
      <c r="L4" s="54">
        <v>0.08077546296296297</v>
      </c>
      <c r="M4" s="53"/>
    </row>
    <row r="5" spans="2:13" ht="12">
      <c r="B5" s="52" t="s">
        <v>2682</v>
      </c>
      <c r="C5" s="52" t="s">
        <v>2683</v>
      </c>
      <c r="D5" s="55" t="s">
        <v>2839</v>
      </c>
      <c r="E5" s="55" t="s">
        <v>2681</v>
      </c>
      <c r="F5" s="52">
        <v>608</v>
      </c>
      <c r="G5" s="52">
        <v>1979</v>
      </c>
      <c r="H5" s="53">
        <v>1</v>
      </c>
      <c r="I5" s="52" t="s">
        <v>2230</v>
      </c>
      <c r="J5" s="53" t="s">
        <v>1671</v>
      </c>
      <c r="K5" s="82">
        <v>5</v>
      </c>
      <c r="L5" s="54">
        <v>0.08614583333333332</v>
      </c>
      <c r="M5" s="53"/>
    </row>
    <row r="6" spans="2:12" ht="12">
      <c r="B6" s="1" t="s">
        <v>1948</v>
      </c>
      <c r="C6" s="1" t="s">
        <v>1949</v>
      </c>
      <c r="D6" s="2" t="s">
        <v>2839</v>
      </c>
      <c r="E6" s="10" t="s">
        <v>1950</v>
      </c>
      <c r="F6" s="1">
        <v>276</v>
      </c>
      <c r="G6" s="1">
        <v>1999</v>
      </c>
      <c r="H6" s="4">
        <v>2</v>
      </c>
      <c r="I6" s="1" t="s">
        <v>2230</v>
      </c>
      <c r="J6" s="4" t="s">
        <v>1671</v>
      </c>
      <c r="K6" s="83">
        <v>5</v>
      </c>
      <c r="L6" s="11">
        <v>0.08927083333333334</v>
      </c>
    </row>
    <row r="7" spans="2:13" ht="12">
      <c r="B7" s="1" t="s">
        <v>1674</v>
      </c>
      <c r="C7" s="1" t="s">
        <v>1675</v>
      </c>
      <c r="D7" s="2" t="s">
        <v>2839</v>
      </c>
      <c r="E7" s="10" t="s">
        <v>1950</v>
      </c>
      <c r="F7" s="1">
        <v>112</v>
      </c>
      <c r="G7" s="1">
        <v>1997</v>
      </c>
      <c r="H7" s="4">
        <v>1</v>
      </c>
      <c r="I7" s="1" t="s">
        <v>2230</v>
      </c>
      <c r="J7" s="4" t="s">
        <v>1671</v>
      </c>
      <c r="K7" s="83">
        <v>5</v>
      </c>
      <c r="L7" s="11">
        <v>0.07733796296296297</v>
      </c>
      <c r="M7" s="4" t="s">
        <v>1678</v>
      </c>
    </row>
    <row r="8" spans="2:12" ht="12">
      <c r="B8" s="1" t="s">
        <v>593</v>
      </c>
      <c r="C8" s="1" t="s">
        <v>594</v>
      </c>
      <c r="D8" s="2" t="s">
        <v>595</v>
      </c>
      <c r="E8" s="2"/>
      <c r="F8" s="1">
        <v>1</v>
      </c>
      <c r="G8" s="1">
        <v>1999</v>
      </c>
      <c r="H8" s="4">
        <v>1</v>
      </c>
      <c r="I8" s="1" t="s">
        <v>2230</v>
      </c>
      <c r="J8" s="4" t="s">
        <v>1671</v>
      </c>
      <c r="K8" s="83">
        <v>5</v>
      </c>
      <c r="L8" s="11">
        <v>0.0649537037037037</v>
      </c>
    </row>
    <row r="9" spans="2:13" s="13" customFormat="1" ht="12">
      <c r="B9" s="1" t="s">
        <v>597</v>
      </c>
      <c r="C9" s="1" t="s">
        <v>1404</v>
      </c>
      <c r="D9" s="2" t="s">
        <v>595</v>
      </c>
      <c r="E9" s="10" t="s">
        <v>2798</v>
      </c>
      <c r="F9" s="1">
        <v>312</v>
      </c>
      <c r="G9" s="1">
        <v>2000</v>
      </c>
      <c r="H9" s="4">
        <v>1</v>
      </c>
      <c r="I9" s="1" t="s">
        <v>2230</v>
      </c>
      <c r="J9" s="4" t="s">
        <v>1671</v>
      </c>
      <c r="K9" s="83">
        <v>5</v>
      </c>
      <c r="L9" s="11">
        <v>0.06590277777777777</v>
      </c>
      <c r="M9" s="4"/>
    </row>
    <row r="10" spans="2:12" ht="12">
      <c r="B10" s="1" t="s">
        <v>1405</v>
      </c>
      <c r="C10" s="1" t="s">
        <v>1406</v>
      </c>
      <c r="E10" s="2" t="s">
        <v>1407</v>
      </c>
      <c r="F10" s="1">
        <v>164</v>
      </c>
      <c r="G10" s="1">
        <v>1995</v>
      </c>
      <c r="H10" s="4">
        <v>1</v>
      </c>
      <c r="I10" s="1" t="s">
        <v>2230</v>
      </c>
      <c r="J10" s="4" t="s">
        <v>1671</v>
      </c>
      <c r="K10" s="83">
        <v>5</v>
      </c>
      <c r="L10" s="11">
        <v>0.08620370370370371</v>
      </c>
    </row>
    <row r="11" spans="2:13" ht="12">
      <c r="B11" s="52" t="s">
        <v>1947</v>
      </c>
      <c r="C11" s="52" t="s">
        <v>1909</v>
      </c>
      <c r="D11" s="55" t="s">
        <v>2839</v>
      </c>
      <c r="E11" s="55" t="s">
        <v>1910</v>
      </c>
      <c r="F11" s="52">
        <v>1518</v>
      </c>
      <c r="G11" s="52">
        <v>2003</v>
      </c>
      <c r="H11" s="53">
        <v>1</v>
      </c>
      <c r="I11" s="52" t="s">
        <v>2230</v>
      </c>
      <c r="J11" s="93" t="s">
        <v>1671</v>
      </c>
      <c r="K11" s="53">
        <v>6</v>
      </c>
      <c r="L11" s="54">
        <v>0.05923611111111111</v>
      </c>
      <c r="M11" s="59"/>
    </row>
    <row r="12" spans="2:13" ht="12">
      <c r="B12" s="57" t="s">
        <v>585</v>
      </c>
      <c r="C12" s="57" t="s">
        <v>586</v>
      </c>
      <c r="D12" s="58" t="s">
        <v>595</v>
      </c>
      <c r="E12" s="58"/>
      <c r="F12" s="57">
        <v>1562</v>
      </c>
      <c r="G12" s="57">
        <v>2004</v>
      </c>
      <c r="H12" s="59">
        <v>2</v>
      </c>
      <c r="I12" s="57" t="s">
        <v>2230</v>
      </c>
      <c r="J12" s="92" t="s">
        <v>1671</v>
      </c>
      <c r="K12" s="59">
        <v>6</v>
      </c>
      <c r="L12" s="60">
        <v>0.06780092592592592</v>
      </c>
      <c r="M12" s="59"/>
    </row>
    <row r="13" spans="2:13" s="13" customFormat="1" ht="12">
      <c r="B13" s="1" t="s">
        <v>1408</v>
      </c>
      <c r="C13" s="1" t="s">
        <v>1409</v>
      </c>
      <c r="D13" s="2" t="s">
        <v>1410</v>
      </c>
      <c r="E13" s="2" t="s">
        <v>1411</v>
      </c>
      <c r="F13" s="1">
        <v>210</v>
      </c>
      <c r="G13" s="1">
        <v>1999</v>
      </c>
      <c r="H13" s="4">
        <v>1</v>
      </c>
      <c r="I13" s="1" t="s">
        <v>2230</v>
      </c>
      <c r="J13" s="4" t="s">
        <v>1671</v>
      </c>
      <c r="K13" s="83">
        <v>4</v>
      </c>
      <c r="L13" s="11">
        <v>0.06875</v>
      </c>
      <c r="M13" s="4" t="s">
        <v>1678</v>
      </c>
    </row>
    <row r="14" spans="2:12" ht="12">
      <c r="B14" s="1" t="s">
        <v>1412</v>
      </c>
      <c r="C14" s="1" t="s">
        <v>1413</v>
      </c>
      <c r="D14" s="2" t="s">
        <v>1414</v>
      </c>
      <c r="E14" s="2" t="s">
        <v>1415</v>
      </c>
      <c r="F14" s="1">
        <v>103</v>
      </c>
      <c r="G14" s="1">
        <v>2001</v>
      </c>
      <c r="H14" s="4">
        <v>1</v>
      </c>
      <c r="I14" s="1" t="s">
        <v>2230</v>
      </c>
      <c r="J14" s="4" t="s">
        <v>1671</v>
      </c>
      <c r="K14" s="83">
        <v>5</v>
      </c>
      <c r="L14" s="11">
        <v>0.07518518518518519</v>
      </c>
    </row>
    <row r="15" spans="2:13" ht="12">
      <c r="B15" s="100" t="s">
        <v>1383</v>
      </c>
      <c r="C15" s="100" t="s">
        <v>1383</v>
      </c>
      <c r="D15" s="55" t="s">
        <v>595</v>
      </c>
      <c r="E15" s="55"/>
      <c r="F15" s="52">
        <v>1308</v>
      </c>
      <c r="G15" s="52">
        <v>1979</v>
      </c>
      <c r="H15" s="53">
        <v>2</v>
      </c>
      <c r="I15" s="52" t="s">
        <v>2230</v>
      </c>
      <c r="J15" s="53" t="s">
        <v>1671</v>
      </c>
      <c r="K15" s="82">
        <v>6</v>
      </c>
      <c r="L15" s="54">
        <v>0.10096064814814815</v>
      </c>
      <c r="M15" s="53"/>
    </row>
    <row r="16" spans="2:13" ht="12">
      <c r="B16" s="52" t="s">
        <v>1416</v>
      </c>
      <c r="C16" s="52" t="s">
        <v>1417</v>
      </c>
      <c r="D16" s="55" t="s">
        <v>2839</v>
      </c>
      <c r="E16" s="55" t="s">
        <v>1418</v>
      </c>
      <c r="F16" s="52">
        <v>780</v>
      </c>
      <c r="G16" s="52">
        <v>2003</v>
      </c>
      <c r="H16" s="53">
        <v>1</v>
      </c>
      <c r="I16" s="52" t="s">
        <v>2230</v>
      </c>
      <c r="J16" s="53" t="s">
        <v>1671</v>
      </c>
      <c r="K16" s="82">
        <v>5</v>
      </c>
      <c r="L16" s="54">
        <v>0.07476851851851851</v>
      </c>
      <c r="M16" s="59"/>
    </row>
    <row r="17" spans="2:13" ht="12">
      <c r="B17" s="52" t="s">
        <v>3604</v>
      </c>
      <c r="C17" s="52" t="s">
        <v>3605</v>
      </c>
      <c r="D17" s="55" t="s">
        <v>3230</v>
      </c>
      <c r="E17" s="55" t="s">
        <v>3606</v>
      </c>
      <c r="F17" s="52">
        <v>1331</v>
      </c>
      <c r="G17" s="52">
        <v>2003</v>
      </c>
      <c r="H17" s="53">
        <v>2</v>
      </c>
      <c r="I17" s="52" t="s">
        <v>2230</v>
      </c>
      <c r="J17" s="53" t="s">
        <v>1671</v>
      </c>
      <c r="K17" s="82">
        <v>5</v>
      </c>
      <c r="L17" s="54">
        <v>0.08626157407407407</v>
      </c>
      <c r="M17" s="53"/>
    </row>
    <row r="18" spans="2:13" ht="12">
      <c r="B18" s="52" t="s">
        <v>1419</v>
      </c>
      <c r="C18" s="52" t="s">
        <v>1420</v>
      </c>
      <c r="D18" s="55" t="s">
        <v>1414</v>
      </c>
      <c r="E18" s="55" t="s">
        <v>1421</v>
      </c>
      <c r="F18" s="52">
        <v>701</v>
      </c>
      <c r="G18" s="52">
        <v>2002</v>
      </c>
      <c r="H18" s="53">
        <v>2</v>
      </c>
      <c r="I18" s="52" t="s">
        <v>2230</v>
      </c>
      <c r="J18" s="53" t="s">
        <v>1671</v>
      </c>
      <c r="K18" s="82">
        <v>6</v>
      </c>
      <c r="L18" s="54">
        <v>0.0925</v>
      </c>
      <c r="M18" s="53"/>
    </row>
    <row r="19" spans="2:13" s="13" customFormat="1" ht="12">
      <c r="B19" s="52" t="s">
        <v>335</v>
      </c>
      <c r="C19" s="52" t="s">
        <v>336</v>
      </c>
      <c r="D19" s="55" t="s">
        <v>337</v>
      </c>
      <c r="E19" s="55"/>
      <c r="F19" s="52">
        <v>772</v>
      </c>
      <c r="G19" s="52">
        <v>2002</v>
      </c>
      <c r="H19" s="53">
        <v>1</v>
      </c>
      <c r="I19" s="52" t="s">
        <v>2230</v>
      </c>
      <c r="J19" s="53" t="s">
        <v>1671</v>
      </c>
      <c r="K19" s="82">
        <v>5</v>
      </c>
      <c r="L19" s="54">
        <v>0.07533564814814815</v>
      </c>
      <c r="M19" s="53"/>
    </row>
    <row r="20" spans="2:13" s="13" customFormat="1" ht="12">
      <c r="B20" s="52" t="s">
        <v>2848</v>
      </c>
      <c r="C20" s="52" t="s">
        <v>2849</v>
      </c>
      <c r="D20" s="55" t="s">
        <v>2839</v>
      </c>
      <c r="E20" s="55" t="s">
        <v>2850</v>
      </c>
      <c r="F20" s="52">
        <v>611</v>
      </c>
      <c r="G20" s="52">
        <v>2001</v>
      </c>
      <c r="H20" s="53">
        <v>1</v>
      </c>
      <c r="I20" s="52" t="s">
        <v>2230</v>
      </c>
      <c r="J20" s="53" t="s">
        <v>1671</v>
      </c>
      <c r="K20" s="82">
        <v>4</v>
      </c>
      <c r="L20" s="54">
        <v>0.0867013888888889</v>
      </c>
      <c r="M20" s="53"/>
    </row>
    <row r="21" spans="2:12" ht="12">
      <c r="B21" s="1" t="s">
        <v>2851</v>
      </c>
      <c r="C21" s="1" t="s">
        <v>2852</v>
      </c>
      <c r="D21" s="2" t="s">
        <v>595</v>
      </c>
      <c r="E21" s="2" t="s">
        <v>2853</v>
      </c>
      <c r="F21" s="1">
        <v>342</v>
      </c>
      <c r="G21" s="1">
        <v>2002</v>
      </c>
      <c r="H21" s="4">
        <v>1</v>
      </c>
      <c r="I21" s="1" t="s">
        <v>2230</v>
      </c>
      <c r="J21" s="4" t="s">
        <v>1671</v>
      </c>
      <c r="K21" s="83">
        <v>5</v>
      </c>
      <c r="L21" s="11">
        <v>0.06625</v>
      </c>
    </row>
    <row r="22" spans="2:12" ht="12">
      <c r="B22" s="1" t="s">
        <v>2854</v>
      </c>
      <c r="C22" s="1" t="s">
        <v>1450</v>
      </c>
      <c r="D22" s="2" t="s">
        <v>2839</v>
      </c>
      <c r="E22" s="10" t="s">
        <v>1451</v>
      </c>
      <c r="F22" s="1">
        <v>360</v>
      </c>
      <c r="G22" s="1">
        <v>1982</v>
      </c>
      <c r="H22" s="4">
        <v>1</v>
      </c>
      <c r="I22" s="1" t="s">
        <v>2230</v>
      </c>
      <c r="J22" s="4" t="s">
        <v>1671</v>
      </c>
      <c r="K22" s="83">
        <v>5</v>
      </c>
      <c r="L22" s="11">
        <v>0.06431712962962964</v>
      </c>
    </row>
    <row r="23" spans="2:13" ht="12">
      <c r="B23" s="57" t="s">
        <v>1051</v>
      </c>
      <c r="C23" s="57" t="s">
        <v>1052</v>
      </c>
      <c r="D23" s="58" t="s">
        <v>595</v>
      </c>
      <c r="E23" s="58" t="s">
        <v>1053</v>
      </c>
      <c r="F23" s="57">
        <v>1323</v>
      </c>
      <c r="G23" s="57">
        <v>2004</v>
      </c>
      <c r="H23" s="59">
        <v>1</v>
      </c>
      <c r="I23" s="57" t="s">
        <v>2230</v>
      </c>
      <c r="J23" s="59" t="s">
        <v>1671</v>
      </c>
      <c r="K23" s="84">
        <v>6</v>
      </c>
      <c r="L23" s="60">
        <v>0.0687962962962963</v>
      </c>
      <c r="M23" s="59"/>
    </row>
    <row r="24" spans="2:12" ht="12">
      <c r="B24" s="1" t="s">
        <v>1740</v>
      </c>
      <c r="C24" s="1" t="s">
        <v>1741</v>
      </c>
      <c r="E24" s="2" t="s">
        <v>2146</v>
      </c>
      <c r="F24" s="1">
        <v>223</v>
      </c>
      <c r="G24" s="1">
        <v>2001</v>
      </c>
      <c r="H24" s="4">
        <v>1</v>
      </c>
      <c r="I24" s="1" t="s">
        <v>2230</v>
      </c>
      <c r="J24" s="4" t="s">
        <v>1671</v>
      </c>
      <c r="K24" s="83">
        <v>5</v>
      </c>
      <c r="L24" s="11">
        <v>0.06149305555555556</v>
      </c>
    </row>
    <row r="25" spans="2:12" ht="12">
      <c r="B25" s="1" t="s">
        <v>2147</v>
      </c>
      <c r="C25" s="1" t="s">
        <v>2148</v>
      </c>
      <c r="D25" s="2" t="s">
        <v>3215</v>
      </c>
      <c r="E25" s="2" t="s">
        <v>3216</v>
      </c>
      <c r="F25" s="1">
        <v>178</v>
      </c>
      <c r="G25" s="1">
        <v>2000</v>
      </c>
      <c r="H25" s="4">
        <v>1</v>
      </c>
      <c r="I25" s="1" t="s">
        <v>2230</v>
      </c>
      <c r="J25" s="4" t="s">
        <v>1671</v>
      </c>
      <c r="K25" s="83">
        <v>5</v>
      </c>
      <c r="L25" s="11">
        <v>0.08583333333333333</v>
      </c>
    </row>
    <row r="26" spans="2:13" ht="12">
      <c r="B26" s="52" t="s">
        <v>3217</v>
      </c>
      <c r="C26" s="52" t="s">
        <v>3218</v>
      </c>
      <c r="D26" s="55" t="s">
        <v>595</v>
      </c>
      <c r="E26" s="65"/>
      <c r="F26" s="52">
        <v>457</v>
      </c>
      <c r="G26" s="52">
        <v>1954</v>
      </c>
      <c r="H26" s="53">
        <v>1</v>
      </c>
      <c r="I26" s="52" t="s">
        <v>2230</v>
      </c>
      <c r="J26" s="53" t="s">
        <v>1671</v>
      </c>
      <c r="K26" s="82">
        <v>5</v>
      </c>
      <c r="L26" s="54">
        <v>0.06793981481481481</v>
      </c>
      <c r="M26" s="53"/>
    </row>
    <row r="27" spans="2:13" s="13" customFormat="1" ht="12">
      <c r="B27" s="57" t="s">
        <v>2097</v>
      </c>
      <c r="C27" s="57" t="s">
        <v>2097</v>
      </c>
      <c r="D27" s="58" t="s">
        <v>3230</v>
      </c>
      <c r="E27" s="58"/>
      <c r="F27" s="57">
        <v>1437</v>
      </c>
      <c r="G27" s="57">
        <v>2004</v>
      </c>
      <c r="H27" s="59">
        <v>2</v>
      </c>
      <c r="I27" s="57" t="s">
        <v>3728</v>
      </c>
      <c r="J27" s="92" t="s">
        <v>1671</v>
      </c>
      <c r="K27" s="59">
        <v>6</v>
      </c>
      <c r="L27" s="60">
        <v>0.08054398148148148</v>
      </c>
      <c r="M27" s="59"/>
    </row>
    <row r="28" spans="2:13" s="13" customFormat="1" ht="12">
      <c r="B28" s="52" t="s">
        <v>3219</v>
      </c>
      <c r="C28" s="52" t="s">
        <v>3220</v>
      </c>
      <c r="D28" s="55" t="s">
        <v>595</v>
      </c>
      <c r="E28" s="55" t="s">
        <v>3221</v>
      </c>
      <c r="F28" s="52">
        <v>475</v>
      </c>
      <c r="G28" s="52">
        <v>2002</v>
      </c>
      <c r="H28" s="53">
        <v>1</v>
      </c>
      <c r="I28" s="52" t="s">
        <v>2230</v>
      </c>
      <c r="J28" s="53" t="s">
        <v>1671</v>
      </c>
      <c r="K28" s="82">
        <v>5</v>
      </c>
      <c r="L28" s="54">
        <v>0.07260416666666666</v>
      </c>
      <c r="M28" s="53"/>
    </row>
    <row r="29" spans="2:13" ht="12">
      <c r="B29" s="52" t="s">
        <v>3222</v>
      </c>
      <c r="C29" s="52" t="s">
        <v>3223</v>
      </c>
      <c r="D29" s="55" t="s">
        <v>3224</v>
      </c>
      <c r="E29" s="55" t="s">
        <v>3225</v>
      </c>
      <c r="F29" s="52">
        <v>489</v>
      </c>
      <c r="G29" s="52">
        <v>2002</v>
      </c>
      <c r="H29" s="53">
        <v>1</v>
      </c>
      <c r="I29" s="52" t="s">
        <v>2230</v>
      </c>
      <c r="J29" s="53" t="s">
        <v>1671</v>
      </c>
      <c r="K29" s="82">
        <v>5</v>
      </c>
      <c r="L29" s="54">
        <v>0.07666666666666666</v>
      </c>
      <c r="M29" s="53"/>
    </row>
    <row r="30" spans="2:13" s="13" customFormat="1" ht="12">
      <c r="B30" s="1" t="s">
        <v>3226</v>
      </c>
      <c r="C30" s="1" t="s">
        <v>3227</v>
      </c>
      <c r="D30" s="2" t="s">
        <v>337</v>
      </c>
      <c r="E30" s="2"/>
      <c r="F30" s="1">
        <v>66</v>
      </c>
      <c r="G30" s="1">
        <v>1999</v>
      </c>
      <c r="H30" s="4">
        <v>1</v>
      </c>
      <c r="I30" s="1" t="s">
        <v>2230</v>
      </c>
      <c r="J30" s="4" t="s">
        <v>1671</v>
      </c>
      <c r="K30" s="83">
        <v>5</v>
      </c>
      <c r="L30" s="11">
        <v>0.08217592592592593</v>
      </c>
      <c r="M30" s="4"/>
    </row>
    <row r="31" spans="2:13" s="13" customFormat="1" ht="12">
      <c r="B31" s="100" t="s">
        <v>2056</v>
      </c>
      <c r="C31" s="100" t="s">
        <v>2057</v>
      </c>
      <c r="D31" s="55" t="s">
        <v>1593</v>
      </c>
      <c r="E31" s="55"/>
      <c r="F31" s="52">
        <v>1276</v>
      </c>
      <c r="G31" s="52">
        <v>2002</v>
      </c>
      <c r="H31" s="53">
        <v>2</v>
      </c>
      <c r="I31" s="52" t="s">
        <v>2230</v>
      </c>
      <c r="J31" s="53" t="s">
        <v>1671</v>
      </c>
      <c r="K31" s="82">
        <v>5</v>
      </c>
      <c r="L31" s="54">
        <v>0.08930555555555557</v>
      </c>
      <c r="M31" s="53"/>
    </row>
    <row r="32" spans="2:13" ht="12">
      <c r="B32" s="52" t="s">
        <v>3228</v>
      </c>
      <c r="C32" s="52" t="s">
        <v>3229</v>
      </c>
      <c r="D32" s="55" t="s">
        <v>3230</v>
      </c>
      <c r="E32" s="55" t="s">
        <v>3231</v>
      </c>
      <c r="F32" s="52">
        <v>791</v>
      </c>
      <c r="G32" s="52">
        <v>2002</v>
      </c>
      <c r="H32" s="53">
        <v>1</v>
      </c>
      <c r="I32" s="52" t="s">
        <v>2230</v>
      </c>
      <c r="J32" s="53" t="s">
        <v>1671</v>
      </c>
      <c r="K32" s="82">
        <v>6</v>
      </c>
      <c r="L32" s="54">
        <v>0.06846064814814816</v>
      </c>
      <c r="M32" s="59"/>
    </row>
    <row r="33" spans="2:13" ht="12">
      <c r="B33" s="52" t="s">
        <v>3232</v>
      </c>
      <c r="C33" s="52" t="s">
        <v>3233</v>
      </c>
      <c r="D33" s="55" t="s">
        <v>595</v>
      </c>
      <c r="E33" s="55" t="s">
        <v>3234</v>
      </c>
      <c r="F33" s="52">
        <v>708</v>
      </c>
      <c r="G33" s="52">
        <v>2002</v>
      </c>
      <c r="H33" s="53">
        <v>2</v>
      </c>
      <c r="I33" s="52" t="s">
        <v>2230</v>
      </c>
      <c r="J33" s="53" t="s">
        <v>1671</v>
      </c>
      <c r="K33" s="82">
        <v>6</v>
      </c>
      <c r="L33" s="54">
        <v>0.08712962962962963</v>
      </c>
      <c r="M33" s="53"/>
    </row>
    <row r="34" spans="2:13" ht="12">
      <c r="B34" s="52" t="s">
        <v>3443</v>
      </c>
      <c r="C34" s="52" t="s">
        <v>3444</v>
      </c>
      <c r="D34" s="55" t="s">
        <v>3108</v>
      </c>
      <c r="E34" s="55" t="s">
        <v>795</v>
      </c>
      <c r="F34" s="52">
        <v>1271</v>
      </c>
      <c r="G34" s="52">
        <v>2003</v>
      </c>
      <c r="H34" s="53">
        <v>1</v>
      </c>
      <c r="I34" s="52" t="s">
        <v>2230</v>
      </c>
      <c r="J34" s="53" t="s">
        <v>1671</v>
      </c>
      <c r="K34" s="82">
        <v>6</v>
      </c>
      <c r="L34" s="54">
        <v>0.06407407407407407</v>
      </c>
      <c r="M34" s="53"/>
    </row>
    <row r="35" spans="2:12" ht="12">
      <c r="B35" s="1" t="s">
        <v>3235</v>
      </c>
      <c r="C35" s="1" t="s">
        <v>3236</v>
      </c>
      <c r="D35" s="2" t="s">
        <v>337</v>
      </c>
      <c r="E35" s="10" t="s">
        <v>946</v>
      </c>
      <c r="F35" s="1">
        <v>150</v>
      </c>
      <c r="G35" s="1">
        <v>1996</v>
      </c>
      <c r="H35" s="4">
        <v>1</v>
      </c>
      <c r="I35" s="1" t="s">
        <v>2230</v>
      </c>
      <c r="J35" s="4" t="s">
        <v>1671</v>
      </c>
      <c r="K35" s="83">
        <v>5</v>
      </c>
      <c r="L35" s="11">
        <v>0.08072916666666667</v>
      </c>
    </row>
    <row r="36" spans="2:13" s="13" customFormat="1" ht="12">
      <c r="B36" s="1" t="s">
        <v>1906</v>
      </c>
      <c r="C36" s="1" t="s">
        <v>1907</v>
      </c>
      <c r="D36" s="2" t="s">
        <v>1873</v>
      </c>
      <c r="E36" s="2" t="s">
        <v>1874</v>
      </c>
      <c r="F36" s="1">
        <v>309</v>
      </c>
      <c r="G36" s="1">
        <v>2001</v>
      </c>
      <c r="H36" s="4">
        <v>1</v>
      </c>
      <c r="I36" s="1" t="s">
        <v>2230</v>
      </c>
      <c r="J36" s="4" t="s">
        <v>1671</v>
      </c>
      <c r="K36" s="83">
        <v>5</v>
      </c>
      <c r="L36" s="11">
        <v>0.07476851851851851</v>
      </c>
      <c r="M36" s="4"/>
    </row>
    <row r="37" spans="2:12" ht="12">
      <c r="B37" s="1" t="s">
        <v>1875</v>
      </c>
      <c r="C37" s="1" t="s">
        <v>1876</v>
      </c>
      <c r="D37" s="2" t="s">
        <v>595</v>
      </c>
      <c r="E37" s="2" t="s">
        <v>1877</v>
      </c>
      <c r="F37" s="1">
        <v>165</v>
      </c>
      <c r="G37" s="1">
        <v>1993</v>
      </c>
      <c r="H37" s="4">
        <v>1</v>
      </c>
      <c r="I37" s="1" t="s">
        <v>2230</v>
      </c>
      <c r="J37" s="4" t="s">
        <v>1671</v>
      </c>
      <c r="K37" s="83">
        <v>5</v>
      </c>
      <c r="L37" s="11">
        <v>0.057303240740740745</v>
      </c>
    </row>
    <row r="38" spans="2:13" s="13" customFormat="1" ht="12">
      <c r="B38" s="1" t="s">
        <v>1878</v>
      </c>
      <c r="C38" s="1" t="s">
        <v>1879</v>
      </c>
      <c r="D38" s="2" t="s">
        <v>595</v>
      </c>
      <c r="E38" s="2" t="s">
        <v>1877</v>
      </c>
      <c r="F38" s="1">
        <v>166</v>
      </c>
      <c r="G38" s="1">
        <v>1995</v>
      </c>
      <c r="H38" s="4">
        <v>1</v>
      </c>
      <c r="I38" s="1" t="s">
        <v>2230</v>
      </c>
      <c r="J38" s="4" t="s">
        <v>1671</v>
      </c>
      <c r="K38" s="83">
        <v>5</v>
      </c>
      <c r="L38" s="11">
        <v>0.06167824074074074</v>
      </c>
      <c r="M38" s="4"/>
    </row>
    <row r="39" spans="2:13" ht="12">
      <c r="B39" s="52" t="s">
        <v>2100</v>
      </c>
      <c r="C39" s="52" t="s">
        <v>2101</v>
      </c>
      <c r="D39" s="55" t="s">
        <v>2102</v>
      </c>
      <c r="E39" s="55" t="s">
        <v>656</v>
      </c>
      <c r="F39" s="52">
        <v>814</v>
      </c>
      <c r="G39" s="52">
        <v>2002</v>
      </c>
      <c r="H39" s="53">
        <v>2</v>
      </c>
      <c r="I39" s="52" t="s">
        <v>2230</v>
      </c>
      <c r="J39" s="53" t="s">
        <v>1671</v>
      </c>
      <c r="K39" s="82">
        <v>6</v>
      </c>
      <c r="L39" s="54">
        <v>0.07984953703703704</v>
      </c>
      <c r="M39" s="53"/>
    </row>
    <row r="40" spans="2:12" ht="12">
      <c r="B40" s="1" t="s">
        <v>3544</v>
      </c>
      <c r="C40" s="1" t="s">
        <v>3545</v>
      </c>
      <c r="D40" s="2" t="s">
        <v>595</v>
      </c>
      <c r="E40" s="2" t="s">
        <v>1747</v>
      </c>
      <c r="F40" s="1">
        <v>199</v>
      </c>
      <c r="G40" s="1">
        <v>1991</v>
      </c>
      <c r="H40" s="4">
        <v>1</v>
      </c>
      <c r="I40" s="1" t="s">
        <v>2230</v>
      </c>
      <c r="J40" s="4" t="s">
        <v>1671</v>
      </c>
      <c r="K40" s="83">
        <v>6</v>
      </c>
      <c r="L40" s="11">
        <v>0.06916666666666667</v>
      </c>
    </row>
    <row r="41" spans="2:13" ht="12">
      <c r="B41" s="52" t="s">
        <v>1748</v>
      </c>
      <c r="C41" s="52" t="s">
        <v>2776</v>
      </c>
      <c r="D41" s="55" t="s">
        <v>2777</v>
      </c>
      <c r="E41" s="55" t="s">
        <v>464</v>
      </c>
      <c r="F41" s="52">
        <v>485</v>
      </c>
      <c r="G41" s="52">
        <v>1988</v>
      </c>
      <c r="H41" s="53">
        <v>1</v>
      </c>
      <c r="I41" s="52" t="s">
        <v>2230</v>
      </c>
      <c r="J41" s="53" t="s">
        <v>1671</v>
      </c>
      <c r="K41" s="82">
        <v>4</v>
      </c>
      <c r="L41" s="54">
        <v>0.08758101851851852</v>
      </c>
      <c r="M41" s="53"/>
    </row>
    <row r="42" spans="2:13" ht="12">
      <c r="B42" s="52" t="s">
        <v>465</v>
      </c>
      <c r="C42" s="52" t="s">
        <v>466</v>
      </c>
      <c r="D42" s="55" t="s">
        <v>595</v>
      </c>
      <c r="E42" s="55" t="s">
        <v>467</v>
      </c>
      <c r="F42" s="52">
        <v>631</v>
      </c>
      <c r="G42" s="52">
        <v>2002</v>
      </c>
      <c r="H42" s="53">
        <v>1</v>
      </c>
      <c r="I42" s="52" t="s">
        <v>2230</v>
      </c>
      <c r="J42" s="53" t="s">
        <v>1671</v>
      </c>
      <c r="K42" s="82">
        <v>6</v>
      </c>
      <c r="L42" s="54">
        <v>0.06583333333333334</v>
      </c>
      <c r="M42" s="53"/>
    </row>
    <row r="43" spans="2:13" ht="12">
      <c r="B43" s="52" t="s">
        <v>468</v>
      </c>
      <c r="C43" s="52" t="s">
        <v>469</v>
      </c>
      <c r="D43" s="55" t="s">
        <v>2839</v>
      </c>
      <c r="E43" s="55" t="s">
        <v>470</v>
      </c>
      <c r="F43" s="52">
        <v>900</v>
      </c>
      <c r="G43" s="52">
        <v>2003</v>
      </c>
      <c r="H43" s="53">
        <v>1</v>
      </c>
      <c r="I43" s="52" t="s">
        <v>2230</v>
      </c>
      <c r="J43" s="53" t="s">
        <v>1671</v>
      </c>
      <c r="K43" s="82">
        <v>5</v>
      </c>
      <c r="L43" s="54">
        <v>0.0709375</v>
      </c>
      <c r="M43" s="53"/>
    </row>
    <row r="44" spans="2:13" ht="12">
      <c r="B44" s="57" t="s">
        <v>1112</v>
      </c>
      <c r="C44" s="57" t="s">
        <v>3663</v>
      </c>
      <c r="D44" s="58" t="s">
        <v>1873</v>
      </c>
      <c r="E44" s="58"/>
      <c r="F44" s="57">
        <v>1470</v>
      </c>
      <c r="G44" s="57">
        <v>2004</v>
      </c>
      <c r="H44" s="59">
        <v>1</v>
      </c>
      <c r="I44" s="57" t="s">
        <v>2230</v>
      </c>
      <c r="J44" s="92" t="s">
        <v>1671</v>
      </c>
      <c r="K44" s="59">
        <v>5</v>
      </c>
      <c r="L44" s="60">
        <v>0.06953703703703704</v>
      </c>
      <c r="M44" s="59"/>
    </row>
    <row r="45" spans="2:12" ht="12">
      <c r="B45" s="1" t="s">
        <v>471</v>
      </c>
      <c r="C45" s="1" t="s">
        <v>472</v>
      </c>
      <c r="D45" s="2" t="s">
        <v>2839</v>
      </c>
      <c r="E45" s="10" t="s">
        <v>473</v>
      </c>
      <c r="F45" s="1">
        <v>67</v>
      </c>
      <c r="G45" s="1">
        <v>1997</v>
      </c>
      <c r="H45" s="4">
        <v>1</v>
      </c>
      <c r="I45" s="1" t="s">
        <v>2230</v>
      </c>
      <c r="J45" s="4" t="s">
        <v>1671</v>
      </c>
      <c r="K45" s="83">
        <v>5</v>
      </c>
      <c r="L45" s="11">
        <v>0.08650462962962963</v>
      </c>
    </row>
    <row r="46" spans="2:13" ht="12">
      <c r="B46" s="52" t="s">
        <v>3369</v>
      </c>
      <c r="C46" s="52" t="s">
        <v>3370</v>
      </c>
      <c r="D46" s="55" t="s">
        <v>595</v>
      </c>
      <c r="E46" s="55" t="s">
        <v>3371</v>
      </c>
      <c r="F46" s="52">
        <v>1576</v>
      </c>
      <c r="G46" s="52">
        <v>1982</v>
      </c>
      <c r="H46" s="53">
        <v>1</v>
      </c>
      <c r="I46" s="52" t="s">
        <v>2230</v>
      </c>
      <c r="J46" s="93" t="s">
        <v>1671</v>
      </c>
      <c r="K46" s="53">
        <v>6</v>
      </c>
      <c r="L46" s="54">
        <v>0.054375</v>
      </c>
      <c r="M46" s="53"/>
    </row>
    <row r="47" spans="2:13" ht="12">
      <c r="B47" s="52" t="s">
        <v>474</v>
      </c>
      <c r="C47" s="52" t="s">
        <v>823</v>
      </c>
      <c r="D47" s="55" t="s">
        <v>595</v>
      </c>
      <c r="E47" s="55" t="s">
        <v>824</v>
      </c>
      <c r="F47" s="52">
        <v>904</v>
      </c>
      <c r="G47" s="52">
        <v>1980</v>
      </c>
      <c r="H47" s="53">
        <v>1</v>
      </c>
      <c r="I47" s="52" t="s">
        <v>2230</v>
      </c>
      <c r="J47" s="53" t="s">
        <v>1671</v>
      </c>
      <c r="K47" s="82">
        <v>5</v>
      </c>
      <c r="L47" s="54">
        <v>0.0583912037037037</v>
      </c>
      <c r="M47" s="53"/>
    </row>
    <row r="48" spans="2:13" ht="12">
      <c r="B48" s="52" t="s">
        <v>825</v>
      </c>
      <c r="C48" s="52" t="s">
        <v>826</v>
      </c>
      <c r="D48" s="55" t="s">
        <v>827</v>
      </c>
      <c r="E48" s="55" t="s">
        <v>265</v>
      </c>
      <c r="F48" s="52">
        <v>582</v>
      </c>
      <c r="G48" s="52">
        <v>2001</v>
      </c>
      <c r="H48" s="53">
        <v>2</v>
      </c>
      <c r="I48" s="52" t="s">
        <v>2230</v>
      </c>
      <c r="J48" s="53" t="s">
        <v>1671</v>
      </c>
      <c r="K48" s="82">
        <v>6</v>
      </c>
      <c r="L48" s="54">
        <v>0.1057523148148148</v>
      </c>
      <c r="M48" s="53"/>
    </row>
    <row r="49" spans="2:13" ht="12">
      <c r="B49" s="52" t="s">
        <v>266</v>
      </c>
      <c r="C49" s="52" t="s">
        <v>267</v>
      </c>
      <c r="D49" s="55" t="s">
        <v>595</v>
      </c>
      <c r="E49" s="55" t="s">
        <v>268</v>
      </c>
      <c r="F49" s="52">
        <v>704</v>
      </c>
      <c r="G49" s="52">
        <v>2002</v>
      </c>
      <c r="H49" s="53">
        <v>1</v>
      </c>
      <c r="I49" s="52" t="s">
        <v>2230</v>
      </c>
      <c r="J49" s="53" t="s">
        <v>1671</v>
      </c>
      <c r="K49" s="82">
        <v>5</v>
      </c>
      <c r="L49" s="54">
        <v>0.0587037037037037</v>
      </c>
      <c r="M49" s="53"/>
    </row>
    <row r="50" spans="2:12" ht="12">
      <c r="B50" s="1" t="s">
        <v>269</v>
      </c>
      <c r="C50" s="1" t="s">
        <v>270</v>
      </c>
      <c r="D50" s="2" t="s">
        <v>271</v>
      </c>
      <c r="E50" s="15" t="s">
        <v>272</v>
      </c>
      <c r="F50" s="1">
        <v>159</v>
      </c>
      <c r="G50" s="1">
        <v>1979</v>
      </c>
      <c r="H50" s="4">
        <v>1</v>
      </c>
      <c r="I50" s="1" t="s">
        <v>2230</v>
      </c>
      <c r="J50" s="4" t="s">
        <v>1671</v>
      </c>
      <c r="K50" s="83">
        <v>5</v>
      </c>
      <c r="L50" s="11">
        <v>0.0809375</v>
      </c>
    </row>
    <row r="51" spans="2:12" ht="12">
      <c r="B51" s="1" t="s">
        <v>273</v>
      </c>
      <c r="C51" s="1" t="s">
        <v>2724</v>
      </c>
      <c r="D51" s="2" t="s">
        <v>271</v>
      </c>
      <c r="E51" s="15" t="s">
        <v>272</v>
      </c>
      <c r="F51" s="1">
        <v>160</v>
      </c>
      <c r="G51" s="1">
        <v>1986</v>
      </c>
      <c r="H51" s="4">
        <v>2</v>
      </c>
      <c r="I51" s="1" t="s">
        <v>2230</v>
      </c>
      <c r="J51" s="4" t="s">
        <v>1671</v>
      </c>
      <c r="K51" s="83">
        <v>5</v>
      </c>
      <c r="L51" s="11">
        <v>0.10532407407407407</v>
      </c>
    </row>
    <row r="52" spans="2:13" s="13" customFormat="1" ht="12">
      <c r="B52" s="52" t="s">
        <v>2725</v>
      </c>
      <c r="C52" s="52" t="s">
        <v>2758</v>
      </c>
      <c r="D52" s="55" t="s">
        <v>271</v>
      </c>
      <c r="E52" s="55" t="s">
        <v>272</v>
      </c>
      <c r="F52" s="52">
        <v>589</v>
      </c>
      <c r="G52" s="52">
        <v>1992</v>
      </c>
      <c r="H52" s="53">
        <v>2</v>
      </c>
      <c r="I52" s="52" t="s">
        <v>2230</v>
      </c>
      <c r="J52" s="53" t="s">
        <v>1671</v>
      </c>
      <c r="K52" s="82">
        <v>6</v>
      </c>
      <c r="L52" s="54">
        <v>0.07655092592592593</v>
      </c>
      <c r="M52" s="53"/>
    </row>
    <row r="53" spans="2:12" ht="12">
      <c r="B53" s="1" t="s">
        <v>2884</v>
      </c>
      <c r="C53" s="1" t="s">
        <v>848</v>
      </c>
      <c r="D53" s="2" t="s">
        <v>271</v>
      </c>
      <c r="E53" s="15" t="s">
        <v>272</v>
      </c>
      <c r="F53" s="1">
        <v>161</v>
      </c>
      <c r="G53" s="1">
        <v>1997</v>
      </c>
      <c r="H53" s="4">
        <v>1</v>
      </c>
      <c r="I53" s="1" t="s">
        <v>2230</v>
      </c>
      <c r="J53" s="4" t="s">
        <v>1671</v>
      </c>
      <c r="K53" s="83">
        <v>5</v>
      </c>
      <c r="L53" s="11">
        <v>0.07549768518518518</v>
      </c>
    </row>
    <row r="54" spans="2:13" ht="12">
      <c r="B54" s="52" t="s">
        <v>3560</v>
      </c>
      <c r="C54" s="52" t="s">
        <v>3561</v>
      </c>
      <c r="D54" s="55"/>
      <c r="E54" s="55" t="s">
        <v>3562</v>
      </c>
      <c r="F54" s="52">
        <v>972</v>
      </c>
      <c r="G54" s="52">
        <v>2003</v>
      </c>
      <c r="H54" s="53">
        <v>1</v>
      </c>
      <c r="I54" s="52" t="s">
        <v>2230</v>
      </c>
      <c r="J54" s="53" t="s">
        <v>1671</v>
      </c>
      <c r="K54" s="82">
        <v>5</v>
      </c>
      <c r="L54" s="54">
        <v>0.061111111111111116</v>
      </c>
      <c r="M54" s="53"/>
    </row>
    <row r="55" spans="2:13" ht="12">
      <c r="B55" s="57" t="s">
        <v>2816</v>
      </c>
      <c r="C55" s="57" t="s">
        <v>2817</v>
      </c>
      <c r="D55" s="58" t="s">
        <v>2839</v>
      </c>
      <c r="E55" s="58"/>
      <c r="F55" s="57">
        <v>1586</v>
      </c>
      <c r="G55" s="57">
        <v>2004</v>
      </c>
      <c r="H55" s="59">
        <v>1</v>
      </c>
      <c r="I55" s="57" t="s">
        <v>2230</v>
      </c>
      <c r="J55" s="92" t="s">
        <v>1671</v>
      </c>
      <c r="K55" s="59">
        <v>4</v>
      </c>
      <c r="L55" s="60">
        <v>0.06152777777777777</v>
      </c>
      <c r="M55" s="59" t="s">
        <v>366</v>
      </c>
    </row>
    <row r="56" spans="2:13" ht="12">
      <c r="B56" s="52" t="s">
        <v>849</v>
      </c>
      <c r="C56" s="52" t="s">
        <v>850</v>
      </c>
      <c r="D56" s="55" t="s">
        <v>851</v>
      </c>
      <c r="E56" s="55" t="s">
        <v>852</v>
      </c>
      <c r="F56" s="52">
        <v>397</v>
      </c>
      <c r="G56" s="52">
        <v>2002</v>
      </c>
      <c r="H56" s="53">
        <v>1</v>
      </c>
      <c r="I56" s="52" t="s">
        <v>2230</v>
      </c>
      <c r="J56" s="53" t="s">
        <v>1671</v>
      </c>
      <c r="K56" s="82">
        <v>5</v>
      </c>
      <c r="L56" s="54">
        <v>0.06738425925925927</v>
      </c>
      <c r="M56" s="53"/>
    </row>
    <row r="57" spans="2:12" ht="12">
      <c r="B57" s="1" t="s">
        <v>853</v>
      </c>
      <c r="C57" s="1" t="s">
        <v>854</v>
      </c>
      <c r="E57" s="10" t="s">
        <v>207</v>
      </c>
      <c r="F57" s="1">
        <v>175</v>
      </c>
      <c r="G57" s="1">
        <v>2000</v>
      </c>
      <c r="H57" s="4">
        <v>1</v>
      </c>
      <c r="I57" s="1" t="s">
        <v>2230</v>
      </c>
      <c r="J57" s="4" t="s">
        <v>1671</v>
      </c>
      <c r="K57" s="83">
        <v>5</v>
      </c>
      <c r="L57" s="11">
        <v>0.08325231481481482</v>
      </c>
    </row>
    <row r="58" spans="2:12" ht="12">
      <c r="B58" s="1" t="s">
        <v>208</v>
      </c>
      <c r="C58" s="1" t="s">
        <v>209</v>
      </c>
      <c r="E58" s="2" t="s">
        <v>1715</v>
      </c>
      <c r="F58" s="1">
        <v>162</v>
      </c>
      <c r="G58" s="1">
        <v>2001</v>
      </c>
      <c r="H58" s="4">
        <v>1</v>
      </c>
      <c r="I58" s="1" t="s">
        <v>2230</v>
      </c>
      <c r="J58" s="4" t="s">
        <v>1671</v>
      </c>
      <c r="K58" s="83">
        <v>6</v>
      </c>
      <c r="L58" s="11">
        <v>0.0715625</v>
      </c>
    </row>
    <row r="59" spans="2:13" ht="12">
      <c r="B59" s="57" t="s">
        <v>707</v>
      </c>
      <c r="C59" s="57" t="s">
        <v>708</v>
      </c>
      <c r="D59" s="58" t="s">
        <v>595</v>
      </c>
      <c r="E59" s="58" t="s">
        <v>709</v>
      </c>
      <c r="F59" s="57">
        <v>1320</v>
      </c>
      <c r="G59" s="57">
        <v>2004</v>
      </c>
      <c r="H59" s="59">
        <v>1</v>
      </c>
      <c r="I59" s="57" t="s">
        <v>2230</v>
      </c>
      <c r="J59" s="59" t="s">
        <v>1671</v>
      </c>
      <c r="K59" s="84">
        <v>5</v>
      </c>
      <c r="L59" s="60">
        <v>0.06268518518518519</v>
      </c>
      <c r="M59" s="59"/>
    </row>
    <row r="60" spans="2:13" s="12" customFormat="1" ht="12">
      <c r="B60" s="52" t="s">
        <v>1716</v>
      </c>
      <c r="C60" s="52" t="s">
        <v>1717</v>
      </c>
      <c r="D60" s="55" t="s">
        <v>3230</v>
      </c>
      <c r="E60" s="55"/>
      <c r="F60" s="52">
        <v>408</v>
      </c>
      <c r="G60" s="52">
        <v>1984</v>
      </c>
      <c r="H60" s="53">
        <v>2</v>
      </c>
      <c r="I60" s="52" t="s">
        <v>2230</v>
      </c>
      <c r="J60" s="53" t="s">
        <v>1671</v>
      </c>
      <c r="K60" s="82">
        <v>5</v>
      </c>
      <c r="L60" s="54">
        <v>0.10660879629629628</v>
      </c>
      <c r="M60" s="53"/>
    </row>
    <row r="61" spans="2:12" ht="12">
      <c r="B61" s="1" t="s">
        <v>1718</v>
      </c>
      <c r="C61" s="1" t="s">
        <v>1719</v>
      </c>
      <c r="D61" s="2" t="s">
        <v>1720</v>
      </c>
      <c r="E61" s="2" t="s">
        <v>1721</v>
      </c>
      <c r="F61" s="1">
        <v>257</v>
      </c>
      <c r="G61" s="1">
        <v>2001</v>
      </c>
      <c r="H61" s="4">
        <v>2</v>
      </c>
      <c r="I61" s="1" t="s">
        <v>1722</v>
      </c>
      <c r="J61" s="4" t="s">
        <v>1671</v>
      </c>
      <c r="K61" s="83">
        <v>6</v>
      </c>
      <c r="L61" s="11">
        <v>0.08101851851851852</v>
      </c>
    </row>
    <row r="62" spans="2:12" ht="12">
      <c r="B62" s="1" t="s">
        <v>1723</v>
      </c>
      <c r="C62" s="1" t="s">
        <v>1943</v>
      </c>
      <c r="D62" s="2" t="s">
        <v>3230</v>
      </c>
      <c r="E62" s="2" t="s">
        <v>2118</v>
      </c>
      <c r="F62" s="1">
        <v>2</v>
      </c>
      <c r="G62" s="1">
        <v>1999</v>
      </c>
      <c r="H62" s="4">
        <v>1</v>
      </c>
      <c r="I62" s="1" t="s">
        <v>2230</v>
      </c>
      <c r="J62" s="4" t="s">
        <v>1671</v>
      </c>
      <c r="K62" s="83">
        <v>3</v>
      </c>
      <c r="L62" s="11">
        <v>0.08472222222222221</v>
      </c>
    </row>
    <row r="63" spans="2:13" ht="12">
      <c r="B63" s="52" t="s">
        <v>1713</v>
      </c>
      <c r="C63" s="52" t="s">
        <v>1714</v>
      </c>
      <c r="D63" s="55" t="s">
        <v>3230</v>
      </c>
      <c r="E63" s="55" t="s">
        <v>1890</v>
      </c>
      <c r="F63" s="52">
        <v>1030</v>
      </c>
      <c r="G63" s="52">
        <v>1998</v>
      </c>
      <c r="H63" s="53">
        <v>1</v>
      </c>
      <c r="I63" s="52" t="s">
        <v>2230</v>
      </c>
      <c r="J63" s="53" t="s">
        <v>1671</v>
      </c>
      <c r="K63" s="82">
        <v>5</v>
      </c>
      <c r="L63" s="54">
        <v>0.08252314814814815</v>
      </c>
      <c r="M63" s="53"/>
    </row>
    <row r="64" spans="2:12" ht="12">
      <c r="B64" s="1" t="s">
        <v>2119</v>
      </c>
      <c r="C64" s="1" t="s">
        <v>2120</v>
      </c>
      <c r="D64" s="2" t="s">
        <v>595</v>
      </c>
      <c r="E64" s="2" t="s">
        <v>2655</v>
      </c>
      <c r="F64" s="1">
        <v>3</v>
      </c>
      <c r="G64" s="1">
        <v>1999</v>
      </c>
      <c r="H64" s="4">
        <v>1</v>
      </c>
      <c r="I64" s="1" t="s">
        <v>2230</v>
      </c>
      <c r="J64" s="4" t="s">
        <v>1671</v>
      </c>
      <c r="K64" s="83">
        <v>5</v>
      </c>
      <c r="L64" s="11">
        <v>0.06498842592592592</v>
      </c>
    </row>
    <row r="65" spans="2:12" ht="12">
      <c r="B65" s="1" t="s">
        <v>2656</v>
      </c>
      <c r="C65" s="1" t="s">
        <v>2657</v>
      </c>
      <c r="D65" s="2" t="s">
        <v>595</v>
      </c>
      <c r="E65" s="2" t="s">
        <v>2655</v>
      </c>
      <c r="F65" s="1">
        <v>68</v>
      </c>
      <c r="G65" s="1">
        <v>2001</v>
      </c>
      <c r="H65" s="4">
        <v>1</v>
      </c>
      <c r="I65" s="1" t="s">
        <v>2230</v>
      </c>
      <c r="J65" s="4" t="s">
        <v>1671</v>
      </c>
      <c r="K65" s="83">
        <v>5</v>
      </c>
      <c r="L65" s="11">
        <v>0.06726851851851852</v>
      </c>
    </row>
    <row r="66" spans="2:13" ht="12">
      <c r="B66" s="52" t="s">
        <v>3494</v>
      </c>
      <c r="C66" s="52" t="s">
        <v>1020</v>
      </c>
      <c r="D66" s="55" t="s">
        <v>595</v>
      </c>
      <c r="E66" s="55" t="s">
        <v>817</v>
      </c>
      <c r="F66" s="52">
        <v>933</v>
      </c>
      <c r="G66" s="52">
        <v>2003</v>
      </c>
      <c r="H66" s="53">
        <v>1</v>
      </c>
      <c r="I66" s="52" t="s">
        <v>2230</v>
      </c>
      <c r="J66" s="53" t="s">
        <v>1671</v>
      </c>
      <c r="K66" s="82">
        <v>5</v>
      </c>
      <c r="L66" s="54">
        <v>0.06708333333333333</v>
      </c>
      <c r="M66" s="53"/>
    </row>
    <row r="67" spans="2:12" ht="12">
      <c r="B67" s="1" t="s">
        <v>818</v>
      </c>
      <c r="C67" s="1" t="s">
        <v>819</v>
      </c>
      <c r="D67" s="2" t="s">
        <v>820</v>
      </c>
      <c r="E67" s="2"/>
      <c r="F67" s="1">
        <v>155</v>
      </c>
      <c r="G67" s="1">
        <v>2000</v>
      </c>
      <c r="H67" s="4">
        <v>1</v>
      </c>
      <c r="I67" s="1" t="s">
        <v>2230</v>
      </c>
      <c r="J67" s="4" t="s">
        <v>1671</v>
      </c>
      <c r="K67" s="83">
        <v>5</v>
      </c>
      <c r="L67" s="11">
        <v>0.06800925925925926</v>
      </c>
    </row>
    <row r="68" spans="2:13" ht="12">
      <c r="B68" s="52" t="s">
        <v>821</v>
      </c>
      <c r="C68" s="52" t="s">
        <v>822</v>
      </c>
      <c r="D68" s="55" t="s">
        <v>595</v>
      </c>
      <c r="E68" s="55"/>
      <c r="F68" s="52">
        <v>903</v>
      </c>
      <c r="G68" s="52">
        <v>2001</v>
      </c>
      <c r="H68" s="53">
        <v>1</v>
      </c>
      <c r="I68" s="52" t="s">
        <v>2230</v>
      </c>
      <c r="J68" s="53" t="s">
        <v>1671</v>
      </c>
      <c r="K68" s="82">
        <v>5</v>
      </c>
      <c r="L68" s="54">
        <v>0.07021990740740741</v>
      </c>
      <c r="M68" s="53"/>
    </row>
    <row r="69" spans="2:13" ht="12">
      <c r="B69" s="1" t="s">
        <v>3395</v>
      </c>
      <c r="C69" s="1" t="s">
        <v>3396</v>
      </c>
      <c r="E69" s="10" t="s">
        <v>3397</v>
      </c>
      <c r="F69" s="1">
        <v>156</v>
      </c>
      <c r="G69" s="1">
        <v>1997</v>
      </c>
      <c r="H69" s="4">
        <v>1</v>
      </c>
      <c r="I69" s="1" t="s">
        <v>2230</v>
      </c>
      <c r="J69" s="4" t="s">
        <v>1671</v>
      </c>
      <c r="K69" s="83">
        <v>4</v>
      </c>
      <c r="L69" s="11">
        <v>0.061932870370370374</v>
      </c>
      <c r="M69" s="4" t="s">
        <v>1678</v>
      </c>
    </row>
    <row r="70" spans="2:13" ht="12">
      <c r="B70" s="52" t="s">
        <v>3398</v>
      </c>
      <c r="C70" s="52" t="s">
        <v>3112</v>
      </c>
      <c r="D70" s="55" t="s">
        <v>595</v>
      </c>
      <c r="E70" s="55" t="s">
        <v>3445</v>
      </c>
      <c r="F70" s="52">
        <v>649</v>
      </c>
      <c r="G70" s="52">
        <v>2002</v>
      </c>
      <c r="H70" s="53">
        <v>1</v>
      </c>
      <c r="I70" s="52" t="s">
        <v>2230</v>
      </c>
      <c r="J70" s="53" t="s">
        <v>1671</v>
      </c>
      <c r="K70" s="82">
        <v>5</v>
      </c>
      <c r="L70" s="54">
        <v>0.06682870370370371</v>
      </c>
      <c r="M70" s="53"/>
    </row>
    <row r="71" spans="2:12" ht="12">
      <c r="B71" s="1" t="s">
        <v>3446</v>
      </c>
      <c r="C71" s="1" t="s">
        <v>3447</v>
      </c>
      <c r="D71" s="2" t="s">
        <v>595</v>
      </c>
      <c r="E71" s="10" t="s">
        <v>3445</v>
      </c>
      <c r="F71" s="1">
        <v>4</v>
      </c>
      <c r="G71" s="1">
        <v>1998</v>
      </c>
      <c r="H71" s="4">
        <v>1</v>
      </c>
      <c r="I71" s="1" t="s">
        <v>2230</v>
      </c>
      <c r="J71" s="4" t="s">
        <v>1671</v>
      </c>
      <c r="K71" s="83">
        <v>5</v>
      </c>
      <c r="L71" s="11">
        <v>0.0690625</v>
      </c>
    </row>
    <row r="72" spans="2:12" ht="12">
      <c r="B72" s="1" t="s">
        <v>1515</v>
      </c>
      <c r="C72" s="1" t="s">
        <v>3448</v>
      </c>
      <c r="D72" s="2" t="s">
        <v>820</v>
      </c>
      <c r="E72" s="2" t="s">
        <v>1513</v>
      </c>
      <c r="F72" s="1">
        <v>172</v>
      </c>
      <c r="G72" s="1">
        <v>2000</v>
      </c>
      <c r="H72" s="4">
        <v>1</v>
      </c>
      <c r="I72" s="1" t="s">
        <v>2230</v>
      </c>
      <c r="J72" s="4" t="s">
        <v>1671</v>
      </c>
      <c r="K72" s="83">
        <v>5</v>
      </c>
      <c r="L72" s="11">
        <v>0.06621527777777779</v>
      </c>
    </row>
    <row r="73" spans="2:13" ht="12">
      <c r="B73" s="52" t="s">
        <v>1511</v>
      </c>
      <c r="C73" s="52" t="s">
        <v>1514</v>
      </c>
      <c r="D73" s="55" t="s">
        <v>820</v>
      </c>
      <c r="E73" s="55" t="s">
        <v>1512</v>
      </c>
      <c r="F73" s="52">
        <v>1133</v>
      </c>
      <c r="G73" s="52">
        <v>2003</v>
      </c>
      <c r="H73" s="53">
        <v>1</v>
      </c>
      <c r="I73" s="52" t="s">
        <v>2230</v>
      </c>
      <c r="J73" s="53" t="s">
        <v>1671</v>
      </c>
      <c r="K73" s="82">
        <v>5</v>
      </c>
      <c r="L73" s="54">
        <v>0.06773148148148149</v>
      </c>
      <c r="M73" s="53"/>
    </row>
    <row r="74" spans="2:12" ht="12">
      <c r="B74" s="1" t="s">
        <v>3449</v>
      </c>
      <c r="C74" s="1" t="s">
        <v>3450</v>
      </c>
      <c r="D74" s="2" t="s">
        <v>3230</v>
      </c>
      <c r="E74" s="2" t="s">
        <v>3451</v>
      </c>
      <c r="F74" s="1">
        <v>171</v>
      </c>
      <c r="G74" s="1">
        <v>1979</v>
      </c>
      <c r="H74" s="4">
        <v>1</v>
      </c>
      <c r="I74" s="1" t="s">
        <v>2230</v>
      </c>
      <c r="J74" s="4" t="s">
        <v>1671</v>
      </c>
      <c r="K74" s="83">
        <v>5</v>
      </c>
      <c r="L74" s="11">
        <v>0.07934027777777779</v>
      </c>
    </row>
    <row r="75" spans="2:12" ht="12">
      <c r="B75" s="1" t="s">
        <v>3452</v>
      </c>
      <c r="C75" s="1" t="s">
        <v>3453</v>
      </c>
      <c r="D75" s="2" t="s">
        <v>3230</v>
      </c>
      <c r="E75" s="2" t="s">
        <v>3454</v>
      </c>
      <c r="F75" s="1">
        <v>170</v>
      </c>
      <c r="G75" s="1">
        <v>2001</v>
      </c>
      <c r="H75" s="4">
        <v>1</v>
      </c>
      <c r="I75" s="1" t="s">
        <v>2230</v>
      </c>
      <c r="J75" s="4" t="s">
        <v>1671</v>
      </c>
      <c r="K75" s="83">
        <v>6</v>
      </c>
      <c r="L75" s="11">
        <v>0.06930555555555555</v>
      </c>
    </row>
    <row r="76" spans="2:13" s="12" customFormat="1" ht="12">
      <c r="B76" s="52" t="s">
        <v>3455</v>
      </c>
      <c r="C76" s="52" t="s">
        <v>3456</v>
      </c>
      <c r="D76" s="55" t="s">
        <v>820</v>
      </c>
      <c r="E76" s="55" t="s">
        <v>1415</v>
      </c>
      <c r="F76" s="52">
        <v>738</v>
      </c>
      <c r="G76" s="52">
        <v>1987</v>
      </c>
      <c r="H76" s="53">
        <v>1</v>
      </c>
      <c r="I76" s="52" t="s">
        <v>2230</v>
      </c>
      <c r="J76" s="53" t="s">
        <v>1671</v>
      </c>
      <c r="K76" s="82">
        <v>5</v>
      </c>
      <c r="L76" s="54">
        <v>0.07346064814814814</v>
      </c>
      <c r="M76" s="53"/>
    </row>
    <row r="77" spans="2:13" ht="12">
      <c r="B77" s="52" t="s">
        <v>2596</v>
      </c>
      <c r="C77" s="52" t="s">
        <v>3540</v>
      </c>
      <c r="D77" s="55" t="s">
        <v>595</v>
      </c>
      <c r="E77" s="55" t="s">
        <v>1823</v>
      </c>
      <c r="F77" s="52">
        <v>1170</v>
      </c>
      <c r="G77" s="52">
        <v>2003</v>
      </c>
      <c r="H77" s="53">
        <v>1</v>
      </c>
      <c r="I77" s="52" t="s">
        <v>2230</v>
      </c>
      <c r="J77" s="53" t="s">
        <v>1671</v>
      </c>
      <c r="K77" s="82">
        <v>5</v>
      </c>
      <c r="L77" s="54">
        <v>0.06862268518518519</v>
      </c>
      <c r="M77" s="53"/>
    </row>
    <row r="78" spans="2:12" ht="12">
      <c r="B78" s="1" t="s">
        <v>3457</v>
      </c>
      <c r="C78" s="1" t="s">
        <v>3458</v>
      </c>
      <c r="D78" s="2" t="s">
        <v>595</v>
      </c>
      <c r="E78" s="2" t="s">
        <v>1877</v>
      </c>
      <c r="F78" s="1">
        <v>135</v>
      </c>
      <c r="G78" s="1">
        <v>2001</v>
      </c>
      <c r="H78" s="4">
        <v>1</v>
      </c>
      <c r="I78" s="1" t="s">
        <v>2230</v>
      </c>
      <c r="J78" s="4" t="s">
        <v>1671</v>
      </c>
      <c r="K78" s="83">
        <v>6</v>
      </c>
      <c r="L78" s="11">
        <v>0.05630787037037036</v>
      </c>
    </row>
    <row r="79" spans="2:13" ht="12">
      <c r="B79" s="52" t="s">
        <v>3459</v>
      </c>
      <c r="C79" s="52" t="s">
        <v>3460</v>
      </c>
      <c r="D79" s="55" t="s">
        <v>2839</v>
      </c>
      <c r="E79" s="55"/>
      <c r="F79" s="52">
        <v>705</v>
      </c>
      <c r="G79" s="52">
        <v>2003</v>
      </c>
      <c r="H79" s="53">
        <v>1</v>
      </c>
      <c r="I79" s="52" t="s">
        <v>2230</v>
      </c>
      <c r="J79" s="53" t="s">
        <v>1671</v>
      </c>
      <c r="K79" s="82">
        <v>5</v>
      </c>
      <c r="L79" s="54">
        <v>0.07020833333333333</v>
      </c>
      <c r="M79" s="59"/>
    </row>
    <row r="80" spans="2:13" ht="12">
      <c r="B80" s="1" t="s">
        <v>3461</v>
      </c>
      <c r="C80" s="1" t="s">
        <v>3462</v>
      </c>
      <c r="D80" s="2" t="s">
        <v>3230</v>
      </c>
      <c r="E80" s="2" t="s">
        <v>3463</v>
      </c>
      <c r="F80" s="1">
        <v>115</v>
      </c>
      <c r="G80" s="1">
        <v>1999</v>
      </c>
      <c r="H80" s="4">
        <v>1</v>
      </c>
      <c r="I80" s="1" t="s">
        <v>2230</v>
      </c>
      <c r="J80" s="4" t="s">
        <v>1671</v>
      </c>
      <c r="K80" s="83">
        <v>4</v>
      </c>
      <c r="L80" s="11">
        <v>0.09391203703703704</v>
      </c>
      <c r="M80" s="4" t="s">
        <v>1678</v>
      </c>
    </row>
    <row r="81" spans="2:12" ht="12">
      <c r="B81" s="1" t="s">
        <v>3464</v>
      </c>
      <c r="C81" s="1" t="s">
        <v>3465</v>
      </c>
      <c r="D81" s="2" t="s">
        <v>2839</v>
      </c>
      <c r="E81" s="10" t="s">
        <v>1451</v>
      </c>
      <c r="F81" s="1">
        <v>399</v>
      </c>
      <c r="G81" s="1">
        <v>1990</v>
      </c>
      <c r="H81" s="4">
        <v>1</v>
      </c>
      <c r="I81" s="1" t="s">
        <v>2230</v>
      </c>
      <c r="J81" s="4" t="s">
        <v>1671</v>
      </c>
      <c r="K81" s="83">
        <v>5</v>
      </c>
      <c r="L81" s="11">
        <v>0.0634837962962963</v>
      </c>
    </row>
    <row r="82" spans="2:12" ht="12">
      <c r="B82" s="1" t="s">
        <v>3466</v>
      </c>
      <c r="C82" s="1" t="s">
        <v>3467</v>
      </c>
      <c r="E82" s="2" t="s">
        <v>3468</v>
      </c>
      <c r="F82" s="1">
        <v>169</v>
      </c>
      <c r="G82" s="1">
        <v>2000</v>
      </c>
      <c r="H82" s="4">
        <v>1</v>
      </c>
      <c r="I82" s="1" t="s">
        <v>2230</v>
      </c>
      <c r="J82" s="4" t="s">
        <v>1671</v>
      </c>
      <c r="K82" s="83">
        <v>6</v>
      </c>
      <c r="L82" s="11">
        <v>0.07538194444444445</v>
      </c>
    </row>
    <row r="83" spans="2:13" ht="12">
      <c r="B83" s="52" t="s">
        <v>3469</v>
      </c>
      <c r="C83" s="52" t="s">
        <v>3470</v>
      </c>
      <c r="D83" s="55" t="s">
        <v>3230</v>
      </c>
      <c r="E83" s="55" t="s">
        <v>1724</v>
      </c>
      <c r="F83" s="52">
        <v>736</v>
      </c>
      <c r="G83" s="52">
        <v>2002</v>
      </c>
      <c r="H83" s="53">
        <v>1</v>
      </c>
      <c r="I83" s="52" t="s">
        <v>2230</v>
      </c>
      <c r="J83" s="53" t="s">
        <v>1671</v>
      </c>
      <c r="K83" s="82">
        <v>5</v>
      </c>
      <c r="L83" s="54">
        <v>0.08225694444444444</v>
      </c>
      <c r="M83" s="59"/>
    </row>
    <row r="84" spans="2:12" ht="12">
      <c r="B84" s="1" t="s">
        <v>1725</v>
      </c>
      <c r="C84" s="1" t="s">
        <v>1726</v>
      </c>
      <c r="E84" s="2" t="s">
        <v>1727</v>
      </c>
      <c r="F84" s="1">
        <v>168</v>
      </c>
      <c r="G84" s="1">
        <v>1999</v>
      </c>
      <c r="H84" s="4">
        <v>1</v>
      </c>
      <c r="I84" s="1" t="s">
        <v>2230</v>
      </c>
      <c r="J84" s="4" t="s">
        <v>1671</v>
      </c>
      <c r="K84" s="83">
        <v>5</v>
      </c>
      <c r="L84" s="11">
        <v>0.10484953703703703</v>
      </c>
    </row>
    <row r="85" spans="2:13" ht="12">
      <c r="B85" s="52" t="s">
        <v>571</v>
      </c>
      <c r="C85" s="52" t="s">
        <v>576</v>
      </c>
      <c r="D85" s="55" t="s">
        <v>595</v>
      </c>
      <c r="E85" s="55" t="s">
        <v>577</v>
      </c>
      <c r="F85" s="52">
        <v>1261</v>
      </c>
      <c r="G85" s="52">
        <v>1960</v>
      </c>
      <c r="H85" s="53">
        <v>1</v>
      </c>
      <c r="I85" s="52" t="s">
        <v>2230</v>
      </c>
      <c r="J85" s="53" t="s">
        <v>1671</v>
      </c>
      <c r="K85" s="88" t="s">
        <v>1677</v>
      </c>
      <c r="L85" s="54">
        <v>0.08336805555555556</v>
      </c>
      <c r="M85" s="53"/>
    </row>
    <row r="86" spans="2:12" ht="12">
      <c r="B86" s="1" t="s">
        <v>1728</v>
      </c>
      <c r="C86" s="1" t="s">
        <v>1729</v>
      </c>
      <c r="D86" s="2" t="s">
        <v>1730</v>
      </c>
      <c r="E86" s="2" t="s">
        <v>2584</v>
      </c>
      <c r="F86" s="1">
        <v>163</v>
      </c>
      <c r="G86" s="1">
        <v>1979</v>
      </c>
      <c r="H86" s="4">
        <v>1</v>
      </c>
      <c r="I86" s="1" t="s">
        <v>2230</v>
      </c>
      <c r="J86" s="4" t="s">
        <v>1671</v>
      </c>
      <c r="K86" s="83">
        <v>5</v>
      </c>
      <c r="L86" s="11">
        <v>0.10210648148148149</v>
      </c>
    </row>
    <row r="87" spans="2:13" ht="12">
      <c r="B87" s="52" t="s">
        <v>2446</v>
      </c>
      <c r="C87" s="52" t="s">
        <v>2445</v>
      </c>
      <c r="D87" s="55" t="s">
        <v>2839</v>
      </c>
      <c r="E87" s="55" t="s">
        <v>2584</v>
      </c>
      <c r="F87" s="52">
        <v>1095</v>
      </c>
      <c r="G87" s="52">
        <v>2001</v>
      </c>
      <c r="H87" s="53">
        <v>2</v>
      </c>
      <c r="I87" s="52" t="s">
        <v>2230</v>
      </c>
      <c r="J87" s="53" t="s">
        <v>1671</v>
      </c>
      <c r="K87" s="82">
        <v>6</v>
      </c>
      <c r="L87" s="54">
        <v>0.14065972222222223</v>
      </c>
      <c r="M87" s="53"/>
    </row>
    <row r="88" spans="2:13" ht="12">
      <c r="B88" s="52" t="s">
        <v>1731</v>
      </c>
      <c r="C88" s="52" t="s">
        <v>1732</v>
      </c>
      <c r="D88" s="55" t="s">
        <v>3230</v>
      </c>
      <c r="E88" s="55" t="s">
        <v>1733</v>
      </c>
      <c r="F88" s="52">
        <v>707</v>
      </c>
      <c r="G88" s="52">
        <v>1995</v>
      </c>
      <c r="H88" s="53">
        <v>3</v>
      </c>
      <c r="I88" s="52" t="s">
        <v>2230</v>
      </c>
      <c r="J88" s="53" t="s">
        <v>1671</v>
      </c>
      <c r="K88" s="82">
        <v>6</v>
      </c>
      <c r="L88" s="54">
        <v>0.09704861111111111</v>
      </c>
      <c r="M88" s="53"/>
    </row>
    <row r="89" spans="2:13" ht="12">
      <c r="B89" s="52" t="s">
        <v>1291</v>
      </c>
      <c r="C89" s="52" t="s">
        <v>1290</v>
      </c>
      <c r="D89" s="55" t="s">
        <v>295</v>
      </c>
      <c r="E89" s="55"/>
      <c r="F89" s="52">
        <v>1550</v>
      </c>
      <c r="G89" s="52">
        <v>1998</v>
      </c>
      <c r="H89" s="53">
        <v>1</v>
      </c>
      <c r="I89" s="52" t="s">
        <v>2230</v>
      </c>
      <c r="J89" s="93" t="s">
        <v>1671</v>
      </c>
      <c r="K89" s="53">
        <v>5</v>
      </c>
      <c r="L89" s="54">
        <v>0.07721064814814814</v>
      </c>
      <c r="M89" s="53"/>
    </row>
    <row r="90" spans="2:13" ht="12">
      <c r="B90" s="52" t="s">
        <v>3045</v>
      </c>
      <c r="C90" s="52" t="s">
        <v>989</v>
      </c>
      <c r="D90" s="55" t="s">
        <v>337</v>
      </c>
      <c r="E90" s="55" t="s">
        <v>3442</v>
      </c>
      <c r="F90" s="52">
        <v>1272</v>
      </c>
      <c r="G90" s="52">
        <v>1999</v>
      </c>
      <c r="H90" s="53">
        <v>1</v>
      </c>
      <c r="I90" s="52" t="s">
        <v>2230</v>
      </c>
      <c r="J90" s="53" t="s">
        <v>1671</v>
      </c>
      <c r="K90" s="82">
        <v>5</v>
      </c>
      <c r="L90" s="54">
        <v>0.08171296296296296</v>
      </c>
      <c r="M90" s="53"/>
    </row>
    <row r="91" spans="2:12" ht="12">
      <c r="B91" s="1" t="s">
        <v>1734</v>
      </c>
      <c r="C91" s="1" t="s">
        <v>1735</v>
      </c>
      <c r="D91" s="2" t="s">
        <v>3215</v>
      </c>
      <c r="E91" s="2" t="s">
        <v>1407</v>
      </c>
      <c r="F91" s="1">
        <v>5</v>
      </c>
      <c r="G91" s="1">
        <v>1998</v>
      </c>
      <c r="H91" s="4">
        <v>2</v>
      </c>
      <c r="I91" s="1" t="s">
        <v>2230</v>
      </c>
      <c r="J91" s="4" t="s">
        <v>1671</v>
      </c>
      <c r="K91" s="83">
        <v>5</v>
      </c>
      <c r="L91" s="11">
        <v>0.10182870370370371</v>
      </c>
    </row>
    <row r="92" spans="2:12" ht="12">
      <c r="B92" s="1" t="s">
        <v>1736</v>
      </c>
      <c r="C92" s="1" t="s">
        <v>1737</v>
      </c>
      <c r="D92" s="2" t="s">
        <v>2777</v>
      </c>
      <c r="E92" s="2" t="s">
        <v>3105</v>
      </c>
      <c r="F92" s="1">
        <v>139</v>
      </c>
      <c r="G92" s="1">
        <v>1993</v>
      </c>
      <c r="H92" s="4">
        <v>1</v>
      </c>
      <c r="I92" s="1" t="s">
        <v>2230</v>
      </c>
      <c r="J92" s="4" t="s">
        <v>1671</v>
      </c>
      <c r="K92" s="83">
        <v>5</v>
      </c>
      <c r="L92" s="11">
        <v>0.056215277777777774</v>
      </c>
    </row>
    <row r="93" spans="2:13" ht="12">
      <c r="B93" s="57" t="s">
        <v>2824</v>
      </c>
      <c r="C93" s="57" t="s">
        <v>2977</v>
      </c>
      <c r="D93" s="58" t="s">
        <v>2045</v>
      </c>
      <c r="E93" s="58" t="s">
        <v>1874</v>
      </c>
      <c r="F93" s="57">
        <v>1471</v>
      </c>
      <c r="G93" s="57">
        <v>2004</v>
      </c>
      <c r="H93" s="59">
        <v>2</v>
      </c>
      <c r="I93" s="57" t="s">
        <v>2230</v>
      </c>
      <c r="J93" s="92" t="s">
        <v>1671</v>
      </c>
      <c r="K93" s="59">
        <v>5</v>
      </c>
      <c r="L93" s="60">
        <v>0.08275462962962964</v>
      </c>
      <c r="M93" s="59"/>
    </row>
    <row r="94" spans="2:12" ht="12">
      <c r="B94" s="1" t="s">
        <v>3106</v>
      </c>
      <c r="C94" s="1" t="s">
        <v>3107</v>
      </c>
      <c r="D94" s="2" t="s">
        <v>3108</v>
      </c>
      <c r="E94" s="2" t="s">
        <v>3109</v>
      </c>
      <c r="F94" s="1">
        <v>242</v>
      </c>
      <c r="G94" s="1">
        <v>2000</v>
      </c>
      <c r="H94" s="4">
        <v>1</v>
      </c>
      <c r="I94" s="1" t="s">
        <v>2230</v>
      </c>
      <c r="J94" s="4" t="s">
        <v>1671</v>
      </c>
      <c r="K94" s="83">
        <v>5</v>
      </c>
      <c r="L94" s="11">
        <v>0.07841435185185185</v>
      </c>
    </row>
    <row r="95" spans="2:13" ht="12">
      <c r="B95" s="12" t="s">
        <v>3110</v>
      </c>
      <c r="C95" s="12" t="s">
        <v>869</v>
      </c>
      <c r="D95" s="16" t="s">
        <v>271</v>
      </c>
      <c r="E95" s="16"/>
      <c r="F95" s="12">
        <v>58</v>
      </c>
      <c r="G95" s="12">
        <v>2001</v>
      </c>
      <c r="H95" s="17">
        <v>2</v>
      </c>
      <c r="I95" s="12" t="s">
        <v>2230</v>
      </c>
      <c r="J95" s="17" t="s">
        <v>1671</v>
      </c>
      <c r="K95" s="85">
        <v>5</v>
      </c>
      <c r="L95" s="18">
        <v>0.10121527777777778</v>
      </c>
      <c r="M95" s="17"/>
    </row>
    <row r="96" spans="2:13" ht="12">
      <c r="B96" s="52" t="s">
        <v>870</v>
      </c>
      <c r="C96" s="52" t="s">
        <v>871</v>
      </c>
      <c r="D96" s="55" t="s">
        <v>595</v>
      </c>
      <c r="E96" s="55" t="s">
        <v>872</v>
      </c>
      <c r="F96" s="52">
        <v>152</v>
      </c>
      <c r="G96" s="52">
        <v>1997</v>
      </c>
      <c r="H96" s="53">
        <v>1</v>
      </c>
      <c r="I96" s="52" t="s">
        <v>2230</v>
      </c>
      <c r="J96" s="53" t="s">
        <v>1671</v>
      </c>
      <c r="K96" s="82" t="s">
        <v>1677</v>
      </c>
      <c r="L96" s="54">
        <v>0.09236111111111112</v>
      </c>
      <c r="M96" s="53"/>
    </row>
    <row r="97" spans="2:13" ht="12">
      <c r="B97" s="52" t="s">
        <v>873</v>
      </c>
      <c r="C97" s="52" t="s">
        <v>874</v>
      </c>
      <c r="D97" s="55" t="s">
        <v>595</v>
      </c>
      <c r="E97" s="55" t="s">
        <v>2699</v>
      </c>
      <c r="F97" s="52">
        <v>1534</v>
      </c>
      <c r="G97" s="52">
        <v>1999</v>
      </c>
      <c r="H97" s="53">
        <v>1</v>
      </c>
      <c r="I97" s="52" t="s">
        <v>1671</v>
      </c>
      <c r="J97" s="93" t="s">
        <v>1997</v>
      </c>
      <c r="K97" s="53">
        <v>5</v>
      </c>
      <c r="L97" s="54">
        <v>0.07039351851851851</v>
      </c>
      <c r="M97" s="53"/>
    </row>
    <row r="98" spans="2:13" ht="12">
      <c r="B98" s="52" t="s">
        <v>531</v>
      </c>
      <c r="C98" s="52" t="s">
        <v>532</v>
      </c>
      <c r="D98" s="55" t="s">
        <v>595</v>
      </c>
      <c r="E98" s="55" t="s">
        <v>533</v>
      </c>
      <c r="F98" s="52">
        <v>400</v>
      </c>
      <c r="G98" s="52">
        <v>2002</v>
      </c>
      <c r="H98" s="53">
        <v>1</v>
      </c>
      <c r="I98" s="52" t="s">
        <v>1722</v>
      </c>
      <c r="J98" s="53" t="s">
        <v>1671</v>
      </c>
      <c r="K98" s="82">
        <v>5</v>
      </c>
      <c r="L98" s="54">
        <v>0.0719212962962963</v>
      </c>
      <c r="M98" s="53"/>
    </row>
    <row r="99" spans="2:13" ht="12">
      <c r="B99" s="52" t="s">
        <v>2172</v>
      </c>
      <c r="C99" s="52" t="s">
        <v>1762</v>
      </c>
      <c r="D99" s="55" t="s">
        <v>2839</v>
      </c>
      <c r="E99" s="55"/>
      <c r="F99" s="52">
        <v>1131</v>
      </c>
      <c r="G99" s="52">
        <v>2001</v>
      </c>
      <c r="H99" s="53">
        <v>2</v>
      </c>
      <c r="I99" s="52" t="s">
        <v>2230</v>
      </c>
      <c r="J99" s="53" t="s">
        <v>1671</v>
      </c>
      <c r="K99" s="82">
        <v>5</v>
      </c>
      <c r="L99" s="54">
        <v>0.11805555555555557</v>
      </c>
      <c r="M99" s="53"/>
    </row>
    <row r="100" spans="2:12" ht="12">
      <c r="B100" s="1" t="s">
        <v>534</v>
      </c>
      <c r="C100" s="1" t="s">
        <v>535</v>
      </c>
      <c r="D100" s="2" t="s">
        <v>595</v>
      </c>
      <c r="E100" s="2" t="s">
        <v>536</v>
      </c>
      <c r="F100" s="1">
        <v>198</v>
      </c>
      <c r="G100" s="1">
        <v>1997</v>
      </c>
      <c r="H100" s="4">
        <v>1</v>
      </c>
      <c r="I100" s="1" t="s">
        <v>2230</v>
      </c>
      <c r="J100" s="4" t="s">
        <v>1671</v>
      </c>
      <c r="K100" s="83">
        <v>6</v>
      </c>
      <c r="L100" s="11">
        <v>0.06216435185185185</v>
      </c>
    </row>
    <row r="101" spans="2:13" ht="12">
      <c r="B101" s="52" t="s">
        <v>537</v>
      </c>
      <c r="C101" s="52" t="s">
        <v>447</v>
      </c>
      <c r="D101" s="55" t="s">
        <v>595</v>
      </c>
      <c r="E101" s="55" t="s">
        <v>536</v>
      </c>
      <c r="F101" s="52">
        <v>402</v>
      </c>
      <c r="G101" s="52">
        <v>1999</v>
      </c>
      <c r="H101" s="53">
        <v>1</v>
      </c>
      <c r="I101" s="52" t="s">
        <v>2230</v>
      </c>
      <c r="J101" s="53" t="s">
        <v>1671</v>
      </c>
      <c r="K101" s="82">
        <v>5</v>
      </c>
      <c r="L101" s="54">
        <v>0.06605324074074075</v>
      </c>
      <c r="M101" s="53"/>
    </row>
    <row r="102" spans="2:13" ht="12">
      <c r="B102" s="52" t="s">
        <v>448</v>
      </c>
      <c r="C102" s="52" t="s">
        <v>837</v>
      </c>
      <c r="D102" s="55" t="s">
        <v>595</v>
      </c>
      <c r="E102" s="55" t="s">
        <v>838</v>
      </c>
      <c r="F102" s="52">
        <v>403</v>
      </c>
      <c r="G102" s="52">
        <v>2002</v>
      </c>
      <c r="H102" s="53">
        <v>1</v>
      </c>
      <c r="I102" s="52" t="s">
        <v>2230</v>
      </c>
      <c r="J102" s="53" t="s">
        <v>1671</v>
      </c>
      <c r="K102" s="82">
        <v>5</v>
      </c>
      <c r="L102" s="54">
        <v>0.06521990740740741</v>
      </c>
      <c r="M102" s="53"/>
    </row>
    <row r="103" spans="2:13" ht="12">
      <c r="B103" s="52" t="s">
        <v>839</v>
      </c>
      <c r="C103" s="52" t="s">
        <v>840</v>
      </c>
      <c r="D103" s="55" t="s">
        <v>2045</v>
      </c>
      <c r="E103" s="55" t="s">
        <v>2046</v>
      </c>
      <c r="F103" s="52">
        <v>418</v>
      </c>
      <c r="G103" s="52">
        <v>1985</v>
      </c>
      <c r="H103" s="53">
        <v>2</v>
      </c>
      <c r="I103" s="52" t="s">
        <v>2230</v>
      </c>
      <c r="J103" s="53" t="s">
        <v>1671</v>
      </c>
      <c r="K103" s="82">
        <v>6</v>
      </c>
      <c r="L103" s="54">
        <v>0.07509259259259259</v>
      </c>
      <c r="M103" s="53"/>
    </row>
    <row r="104" spans="2:13" ht="12">
      <c r="B104" s="52" t="s">
        <v>2047</v>
      </c>
      <c r="C104" s="52" t="s">
        <v>2048</v>
      </c>
      <c r="D104" s="55" t="s">
        <v>2045</v>
      </c>
      <c r="E104" s="55" t="s">
        <v>2046</v>
      </c>
      <c r="F104" s="52">
        <v>419</v>
      </c>
      <c r="G104" s="52">
        <v>1989</v>
      </c>
      <c r="H104" s="53">
        <v>2</v>
      </c>
      <c r="I104" s="52" t="s">
        <v>2230</v>
      </c>
      <c r="J104" s="53" t="s">
        <v>1671</v>
      </c>
      <c r="K104" s="82" t="s">
        <v>1672</v>
      </c>
      <c r="L104" s="54">
        <v>0.07037037037037037</v>
      </c>
      <c r="M104" s="53"/>
    </row>
    <row r="105" spans="2:13" ht="12">
      <c r="B105" s="52" t="s">
        <v>2049</v>
      </c>
      <c r="C105" s="52" t="s">
        <v>2050</v>
      </c>
      <c r="D105" s="55" t="s">
        <v>2045</v>
      </c>
      <c r="E105" s="55" t="s">
        <v>2046</v>
      </c>
      <c r="F105" s="52">
        <v>420</v>
      </c>
      <c r="G105" s="52">
        <v>1992</v>
      </c>
      <c r="H105" s="53">
        <v>2</v>
      </c>
      <c r="I105" s="52" t="s">
        <v>2230</v>
      </c>
      <c r="J105" s="53" t="s">
        <v>1671</v>
      </c>
      <c r="K105" s="82" t="s">
        <v>1672</v>
      </c>
      <c r="L105" s="54">
        <v>0.07480324074074074</v>
      </c>
      <c r="M105" s="53"/>
    </row>
    <row r="106" spans="2:13" ht="12">
      <c r="B106" s="52" t="s">
        <v>1493</v>
      </c>
      <c r="C106" s="52" t="s">
        <v>3190</v>
      </c>
      <c r="D106" s="55" t="s">
        <v>2839</v>
      </c>
      <c r="E106" s="55" t="s">
        <v>1494</v>
      </c>
      <c r="F106" s="52">
        <v>1203</v>
      </c>
      <c r="G106" s="52">
        <v>1991</v>
      </c>
      <c r="H106" s="53">
        <v>2</v>
      </c>
      <c r="I106" s="52" t="s">
        <v>2230</v>
      </c>
      <c r="J106" s="93" t="s">
        <v>1671</v>
      </c>
      <c r="K106" s="53">
        <v>6</v>
      </c>
      <c r="L106" s="54">
        <v>0.09100694444444445</v>
      </c>
      <c r="M106" s="53"/>
    </row>
    <row r="107" spans="2:13" ht="12">
      <c r="B107" s="52" t="s">
        <v>2051</v>
      </c>
      <c r="C107" s="52" t="s">
        <v>2052</v>
      </c>
      <c r="D107" s="55" t="s">
        <v>1873</v>
      </c>
      <c r="E107" s="55" t="s">
        <v>2053</v>
      </c>
      <c r="F107" s="52">
        <v>229</v>
      </c>
      <c r="G107" s="52">
        <v>1995</v>
      </c>
      <c r="H107" s="53">
        <v>2</v>
      </c>
      <c r="I107" s="52" t="s">
        <v>2230</v>
      </c>
      <c r="J107" s="53" t="s">
        <v>1671</v>
      </c>
      <c r="K107" s="82">
        <v>5</v>
      </c>
      <c r="L107" s="54">
        <v>0.07920138888888889</v>
      </c>
      <c r="M107" s="53"/>
    </row>
    <row r="108" spans="2:13" ht="12">
      <c r="B108" s="52" t="s">
        <v>364</v>
      </c>
      <c r="C108" s="52" t="s">
        <v>365</v>
      </c>
      <c r="D108" s="55" t="s">
        <v>1873</v>
      </c>
      <c r="E108" s="55" t="s">
        <v>2053</v>
      </c>
      <c r="F108" s="52">
        <v>800</v>
      </c>
      <c r="G108" s="52">
        <v>2003</v>
      </c>
      <c r="H108" s="53">
        <v>2</v>
      </c>
      <c r="I108" s="52" t="s">
        <v>2230</v>
      </c>
      <c r="J108" s="53" t="s">
        <v>1671</v>
      </c>
      <c r="K108" s="82">
        <v>5</v>
      </c>
      <c r="L108" s="54">
        <v>0.09789351851851852</v>
      </c>
      <c r="M108" s="53" t="s">
        <v>366</v>
      </c>
    </row>
    <row r="109" spans="2:13" ht="12">
      <c r="B109" s="52" t="s">
        <v>367</v>
      </c>
      <c r="C109" s="52" t="s">
        <v>368</v>
      </c>
      <c r="D109" s="55" t="s">
        <v>3230</v>
      </c>
      <c r="E109" s="55" t="s">
        <v>369</v>
      </c>
      <c r="F109" s="52">
        <v>411</v>
      </c>
      <c r="G109" s="52">
        <v>2002</v>
      </c>
      <c r="H109" s="53">
        <v>2</v>
      </c>
      <c r="I109" s="52" t="s">
        <v>2230</v>
      </c>
      <c r="J109" s="53" t="s">
        <v>1671</v>
      </c>
      <c r="K109" s="82">
        <v>6</v>
      </c>
      <c r="L109" s="54">
        <v>0.08099537037037037</v>
      </c>
      <c r="M109" s="53"/>
    </row>
    <row r="110" spans="2:13" ht="12">
      <c r="B110" s="52" t="s">
        <v>3297</v>
      </c>
      <c r="C110" s="52" t="s">
        <v>3298</v>
      </c>
      <c r="D110" s="55" t="s">
        <v>2839</v>
      </c>
      <c r="E110" s="55" t="s">
        <v>3299</v>
      </c>
      <c r="F110" s="52">
        <v>477</v>
      </c>
      <c r="G110" s="52">
        <v>2002</v>
      </c>
      <c r="H110" s="53">
        <v>1</v>
      </c>
      <c r="I110" s="52" t="s">
        <v>2230</v>
      </c>
      <c r="J110" s="53" t="s">
        <v>1671</v>
      </c>
      <c r="K110" s="82">
        <v>6</v>
      </c>
      <c r="L110" s="54">
        <v>0.06329861111111111</v>
      </c>
      <c r="M110" s="53"/>
    </row>
    <row r="111" spans="2:13" ht="12">
      <c r="B111" s="52" t="s">
        <v>3300</v>
      </c>
      <c r="C111" s="52" t="s">
        <v>3301</v>
      </c>
      <c r="D111" s="55" t="s">
        <v>3230</v>
      </c>
      <c r="E111" s="55"/>
      <c r="F111" s="52">
        <v>617</v>
      </c>
      <c r="G111" s="52">
        <v>2001</v>
      </c>
      <c r="H111" s="53">
        <v>1</v>
      </c>
      <c r="I111" s="52" t="s">
        <v>2230</v>
      </c>
      <c r="J111" s="53" t="s">
        <v>1671</v>
      </c>
      <c r="K111" s="82">
        <v>5</v>
      </c>
      <c r="L111" s="54">
        <v>0.050821759259259254</v>
      </c>
      <c r="M111" s="53"/>
    </row>
    <row r="112" spans="2:12" ht="12">
      <c r="B112" s="1" t="s">
        <v>3302</v>
      </c>
      <c r="C112" s="1" t="s">
        <v>3303</v>
      </c>
      <c r="E112" s="2" t="s">
        <v>3304</v>
      </c>
      <c r="F112" s="1">
        <v>157</v>
      </c>
      <c r="G112" s="1">
        <v>2001</v>
      </c>
      <c r="H112" s="4">
        <v>1</v>
      </c>
      <c r="I112" s="1" t="s">
        <v>2230</v>
      </c>
      <c r="J112" s="4" t="s">
        <v>1671</v>
      </c>
      <c r="K112" s="83">
        <v>5</v>
      </c>
      <c r="L112" s="11">
        <v>0.08449074074074074</v>
      </c>
    </row>
    <row r="113" spans="2:13" ht="12">
      <c r="B113" s="52" t="s">
        <v>3305</v>
      </c>
      <c r="C113" s="52" t="s">
        <v>950</v>
      </c>
      <c r="D113" s="55" t="s">
        <v>2102</v>
      </c>
      <c r="E113" s="55" t="s">
        <v>951</v>
      </c>
      <c r="F113" s="52">
        <v>721</v>
      </c>
      <c r="G113" s="52">
        <v>2002</v>
      </c>
      <c r="H113" s="53">
        <v>1</v>
      </c>
      <c r="I113" s="52" t="s">
        <v>2230</v>
      </c>
      <c r="J113" s="53" t="s">
        <v>1671</v>
      </c>
      <c r="K113" s="82">
        <v>5</v>
      </c>
      <c r="L113" s="54">
        <v>0.06791666666666667</v>
      </c>
      <c r="M113" s="53"/>
    </row>
    <row r="114" spans="2:13" ht="12">
      <c r="B114" s="52" t="s">
        <v>952</v>
      </c>
      <c r="C114" s="52" t="s">
        <v>953</v>
      </c>
      <c r="D114" s="55" t="s">
        <v>595</v>
      </c>
      <c r="E114" s="55" t="s">
        <v>954</v>
      </c>
      <c r="F114" s="52">
        <v>835</v>
      </c>
      <c r="G114" s="52">
        <v>1998</v>
      </c>
      <c r="H114" s="53">
        <v>2</v>
      </c>
      <c r="I114" s="52" t="s">
        <v>2230</v>
      </c>
      <c r="J114" s="53" t="s">
        <v>1671</v>
      </c>
      <c r="K114" s="82">
        <v>6</v>
      </c>
      <c r="L114" s="54">
        <v>0.11797453703703703</v>
      </c>
      <c r="M114" s="53"/>
    </row>
    <row r="115" spans="2:13" ht="12">
      <c r="B115" s="52" t="s">
        <v>493</v>
      </c>
      <c r="C115" s="52" t="s">
        <v>499</v>
      </c>
      <c r="D115" s="55" t="s">
        <v>1720</v>
      </c>
      <c r="E115" s="55" t="s">
        <v>405</v>
      </c>
      <c r="F115" s="52">
        <v>1234</v>
      </c>
      <c r="G115" s="52">
        <v>2002</v>
      </c>
      <c r="H115" s="53">
        <v>1</v>
      </c>
      <c r="I115" s="52" t="s">
        <v>2230</v>
      </c>
      <c r="J115" s="53" t="s">
        <v>1671</v>
      </c>
      <c r="K115" s="82">
        <v>5</v>
      </c>
      <c r="L115" s="54">
        <v>0.07103009259259259</v>
      </c>
      <c r="M115" s="53"/>
    </row>
    <row r="116" spans="2:13" ht="12">
      <c r="B116" s="52" t="s">
        <v>955</v>
      </c>
      <c r="C116" s="52" t="s">
        <v>956</v>
      </c>
      <c r="D116" s="55" t="s">
        <v>337</v>
      </c>
      <c r="E116" s="55" t="s">
        <v>957</v>
      </c>
      <c r="F116" s="52">
        <v>816</v>
      </c>
      <c r="G116" s="52">
        <v>2003</v>
      </c>
      <c r="H116" s="53">
        <v>1</v>
      </c>
      <c r="I116" s="52" t="s">
        <v>2230</v>
      </c>
      <c r="J116" s="53" t="s">
        <v>1671</v>
      </c>
      <c r="K116" s="82">
        <v>5</v>
      </c>
      <c r="L116" s="54">
        <v>0.06841435185185185</v>
      </c>
      <c r="M116" s="59"/>
    </row>
    <row r="117" spans="2:13" ht="12">
      <c r="B117" s="52" t="s">
        <v>418</v>
      </c>
      <c r="C117" s="52" t="s">
        <v>419</v>
      </c>
      <c r="D117" s="55" t="s">
        <v>337</v>
      </c>
      <c r="E117" s="55" t="s">
        <v>420</v>
      </c>
      <c r="F117" s="52">
        <v>1119</v>
      </c>
      <c r="G117" s="52">
        <v>1992</v>
      </c>
      <c r="H117" s="53">
        <v>2</v>
      </c>
      <c r="I117" s="52" t="s">
        <v>2230</v>
      </c>
      <c r="J117" s="53" t="s">
        <v>1671</v>
      </c>
      <c r="K117" s="82">
        <v>5</v>
      </c>
      <c r="L117" s="54">
        <v>0.08913194444444444</v>
      </c>
      <c r="M117" s="53"/>
    </row>
    <row r="118" spans="2:13" ht="12">
      <c r="B118" s="52" t="s">
        <v>3580</v>
      </c>
      <c r="C118" s="52" t="s">
        <v>3582</v>
      </c>
      <c r="D118" s="55" t="s">
        <v>2839</v>
      </c>
      <c r="E118" s="55" t="s">
        <v>3594</v>
      </c>
      <c r="F118" s="52">
        <v>1244</v>
      </c>
      <c r="G118" s="52">
        <v>1995</v>
      </c>
      <c r="H118" s="53">
        <v>2</v>
      </c>
      <c r="I118" s="52" t="s">
        <v>2230</v>
      </c>
      <c r="J118" s="53" t="s">
        <v>1671</v>
      </c>
      <c r="K118" s="82">
        <v>5</v>
      </c>
      <c r="L118" s="54">
        <v>0.08100694444444444</v>
      </c>
      <c r="M118" s="53"/>
    </row>
    <row r="119" spans="2:12" ht="12">
      <c r="B119" s="1" t="s">
        <v>958</v>
      </c>
      <c r="C119" s="1" t="s">
        <v>959</v>
      </c>
      <c r="D119" s="2" t="s">
        <v>337</v>
      </c>
      <c r="E119" s="10"/>
      <c r="F119" s="1">
        <v>306</v>
      </c>
      <c r="G119" s="1">
        <v>1999</v>
      </c>
      <c r="H119" s="4">
        <v>1</v>
      </c>
      <c r="I119" s="1" t="s">
        <v>2230</v>
      </c>
      <c r="J119" s="4" t="s">
        <v>1671</v>
      </c>
      <c r="K119" s="83">
        <v>5</v>
      </c>
      <c r="L119" s="11">
        <v>0.060648148148148145</v>
      </c>
    </row>
    <row r="120" spans="2:13" ht="12">
      <c r="B120" s="52" t="s">
        <v>3596</v>
      </c>
      <c r="C120" s="52" t="s">
        <v>3399</v>
      </c>
      <c r="D120" s="55" t="s">
        <v>3108</v>
      </c>
      <c r="E120" s="55"/>
      <c r="F120" s="52">
        <v>1238</v>
      </c>
      <c r="G120" s="52">
        <v>2000</v>
      </c>
      <c r="H120" s="53">
        <v>2</v>
      </c>
      <c r="I120" s="52" t="s">
        <v>119</v>
      </c>
      <c r="J120" s="53" t="s">
        <v>1671</v>
      </c>
      <c r="K120" s="82">
        <v>5</v>
      </c>
      <c r="L120" s="54">
        <v>0.0789699074074074</v>
      </c>
      <c r="M120" s="53"/>
    </row>
    <row r="121" spans="2:13" ht="12">
      <c r="B121" s="52" t="s">
        <v>501</v>
      </c>
      <c r="C121" s="52" t="s">
        <v>3400</v>
      </c>
      <c r="D121" s="55" t="s">
        <v>2839</v>
      </c>
      <c r="E121" s="55"/>
      <c r="F121" s="52">
        <v>1239</v>
      </c>
      <c r="G121" s="52">
        <v>2003</v>
      </c>
      <c r="H121" s="53">
        <v>2</v>
      </c>
      <c r="I121" s="52" t="s">
        <v>119</v>
      </c>
      <c r="J121" s="53" t="s">
        <v>1671</v>
      </c>
      <c r="K121" s="82">
        <v>6</v>
      </c>
      <c r="L121" s="54">
        <v>0.09229166666666666</v>
      </c>
      <c r="M121" s="53"/>
    </row>
    <row r="122" spans="2:12" ht="12">
      <c r="B122" s="1" t="s">
        <v>960</v>
      </c>
      <c r="C122" s="1" t="s">
        <v>961</v>
      </c>
      <c r="D122" s="2" t="s">
        <v>2839</v>
      </c>
      <c r="E122" s="2"/>
      <c r="F122" s="1">
        <v>116</v>
      </c>
      <c r="G122" s="1">
        <v>2000</v>
      </c>
      <c r="H122" s="4">
        <v>1</v>
      </c>
      <c r="I122" s="1" t="s">
        <v>2230</v>
      </c>
      <c r="J122" s="4" t="s">
        <v>1671</v>
      </c>
      <c r="K122" s="83">
        <v>6</v>
      </c>
      <c r="L122" s="11">
        <v>0.08246527777777778</v>
      </c>
    </row>
    <row r="123" spans="2:13" ht="12">
      <c r="B123" s="52" t="s">
        <v>962</v>
      </c>
      <c r="C123" s="52" t="s">
        <v>963</v>
      </c>
      <c r="D123" s="55" t="s">
        <v>271</v>
      </c>
      <c r="E123" s="55" t="s">
        <v>2797</v>
      </c>
      <c r="F123" s="52">
        <v>723</v>
      </c>
      <c r="G123" s="52">
        <v>1978</v>
      </c>
      <c r="H123" s="53">
        <v>1</v>
      </c>
      <c r="I123" s="52" t="s">
        <v>2230</v>
      </c>
      <c r="J123" s="53" t="s">
        <v>1671</v>
      </c>
      <c r="K123" s="82">
        <v>5</v>
      </c>
      <c r="L123" s="54">
        <v>0.0863425925925926</v>
      </c>
      <c r="M123" s="53"/>
    </row>
    <row r="124" spans="2:13" ht="12">
      <c r="B124" s="52" t="s">
        <v>964</v>
      </c>
      <c r="C124" s="52" t="s">
        <v>965</v>
      </c>
      <c r="D124" s="55" t="s">
        <v>2777</v>
      </c>
      <c r="E124" s="55" t="s">
        <v>966</v>
      </c>
      <c r="F124" s="52">
        <v>451</v>
      </c>
      <c r="G124" s="52">
        <v>2000</v>
      </c>
      <c r="H124" s="53">
        <v>2</v>
      </c>
      <c r="I124" s="52" t="s">
        <v>2230</v>
      </c>
      <c r="J124" s="53" t="s">
        <v>1671</v>
      </c>
      <c r="K124" s="82">
        <v>6</v>
      </c>
      <c r="L124" s="54">
        <v>0.08028935185185186</v>
      </c>
      <c r="M124" s="53"/>
    </row>
    <row r="125" spans="2:13" ht="12">
      <c r="B125" s="52" t="s">
        <v>584</v>
      </c>
      <c r="C125" s="52" t="s">
        <v>3072</v>
      </c>
      <c r="D125" s="55" t="s">
        <v>3073</v>
      </c>
      <c r="E125" s="55" t="s">
        <v>3074</v>
      </c>
      <c r="F125" s="52">
        <v>1007</v>
      </c>
      <c r="G125" s="52">
        <v>1964</v>
      </c>
      <c r="H125" s="53">
        <v>1</v>
      </c>
      <c r="I125" s="52" t="s">
        <v>2230</v>
      </c>
      <c r="J125" s="53" t="s">
        <v>1671</v>
      </c>
      <c r="K125" s="82">
        <v>5</v>
      </c>
      <c r="L125" s="54">
        <v>0.058645833333333335</v>
      </c>
      <c r="M125" s="53"/>
    </row>
    <row r="126" spans="2:12" ht="12">
      <c r="B126" s="1" t="s">
        <v>3831</v>
      </c>
      <c r="C126" s="1" t="s">
        <v>3832</v>
      </c>
      <c r="E126" s="2" t="s">
        <v>3833</v>
      </c>
      <c r="F126" s="1">
        <v>138</v>
      </c>
      <c r="G126" s="1">
        <v>2001</v>
      </c>
      <c r="H126" s="4">
        <v>2</v>
      </c>
      <c r="I126" s="1" t="s">
        <v>2230</v>
      </c>
      <c r="J126" s="4" t="s">
        <v>1671</v>
      </c>
      <c r="K126" s="83">
        <v>6</v>
      </c>
      <c r="L126" s="11">
        <v>0.09391203703703704</v>
      </c>
    </row>
    <row r="127" spans="2:12" ht="12">
      <c r="B127" s="1" t="s">
        <v>3834</v>
      </c>
      <c r="C127" s="1" t="s">
        <v>3835</v>
      </c>
      <c r="D127" s="2" t="s">
        <v>3836</v>
      </c>
      <c r="E127" s="2" t="s">
        <v>2844</v>
      </c>
      <c r="F127" s="1">
        <v>69</v>
      </c>
      <c r="G127" s="1">
        <v>2000</v>
      </c>
      <c r="H127" s="4">
        <v>1</v>
      </c>
      <c r="I127" s="1" t="s">
        <v>2230</v>
      </c>
      <c r="J127" s="4" t="s">
        <v>1671</v>
      </c>
      <c r="K127" s="83">
        <v>5</v>
      </c>
      <c r="L127" s="11">
        <v>0.06465277777777778</v>
      </c>
    </row>
    <row r="128" spans="2:12" ht="12">
      <c r="B128" s="1" t="s">
        <v>2845</v>
      </c>
      <c r="C128" s="1" t="s">
        <v>2846</v>
      </c>
      <c r="D128" s="2" t="s">
        <v>2839</v>
      </c>
      <c r="E128" s="2" t="s">
        <v>2847</v>
      </c>
      <c r="F128" s="1">
        <v>297</v>
      </c>
      <c r="G128" s="1">
        <v>2001</v>
      </c>
      <c r="H128" s="4">
        <v>1</v>
      </c>
      <c r="I128" s="1" t="s">
        <v>2230</v>
      </c>
      <c r="J128" s="4" t="s">
        <v>1671</v>
      </c>
      <c r="K128" s="83">
        <v>5</v>
      </c>
      <c r="L128" s="11">
        <v>0.0718287037037037</v>
      </c>
    </row>
    <row r="129" spans="2:12" ht="12">
      <c r="B129" s="1" t="s">
        <v>3030</v>
      </c>
      <c r="C129" s="1" t="s">
        <v>3031</v>
      </c>
      <c r="E129" s="15" t="s">
        <v>3041</v>
      </c>
      <c r="F129" s="1">
        <v>158</v>
      </c>
      <c r="G129" s="1">
        <v>1998</v>
      </c>
      <c r="H129" s="4">
        <v>1</v>
      </c>
      <c r="I129" s="1" t="s">
        <v>2230</v>
      </c>
      <c r="J129" s="4" t="s">
        <v>1671</v>
      </c>
      <c r="K129" s="83">
        <v>5</v>
      </c>
      <c r="L129" s="11">
        <v>0.0778125</v>
      </c>
    </row>
    <row r="130" spans="2:13" ht="12">
      <c r="B130" s="52" t="s">
        <v>1865</v>
      </c>
      <c r="C130" s="52" t="s">
        <v>2663</v>
      </c>
      <c r="D130" s="55" t="s">
        <v>2839</v>
      </c>
      <c r="E130" s="55" t="s">
        <v>1422</v>
      </c>
      <c r="F130" s="52">
        <v>1290</v>
      </c>
      <c r="G130" s="52">
        <v>2003</v>
      </c>
      <c r="H130" s="53">
        <v>2</v>
      </c>
      <c r="I130" s="52" t="s">
        <v>2230</v>
      </c>
      <c r="J130" s="53" t="s">
        <v>1671</v>
      </c>
      <c r="K130" s="82">
        <v>6</v>
      </c>
      <c r="L130" s="54">
        <v>0.0633912037037037</v>
      </c>
      <c r="M130" s="59"/>
    </row>
    <row r="131" spans="2:13" ht="12">
      <c r="B131" s="52" t="s">
        <v>494</v>
      </c>
      <c r="C131" s="52" t="s">
        <v>500</v>
      </c>
      <c r="D131" s="55" t="s">
        <v>820</v>
      </c>
      <c r="E131" s="55" t="s">
        <v>3595</v>
      </c>
      <c r="F131" s="52">
        <v>1235</v>
      </c>
      <c r="G131" s="52">
        <v>2002</v>
      </c>
      <c r="H131" s="53">
        <v>1</v>
      </c>
      <c r="I131" s="52" t="s">
        <v>2230</v>
      </c>
      <c r="J131" s="53" t="s">
        <v>1671</v>
      </c>
      <c r="K131" s="82">
        <v>6</v>
      </c>
      <c r="L131" s="54">
        <v>0.07184027777777778</v>
      </c>
      <c r="M131" s="53"/>
    </row>
    <row r="132" spans="2:13" ht="12">
      <c r="B132" s="52" t="s">
        <v>502</v>
      </c>
      <c r="C132" s="52" t="s">
        <v>3401</v>
      </c>
      <c r="D132" s="55" t="s">
        <v>2839</v>
      </c>
      <c r="E132" s="55"/>
      <c r="F132" s="52">
        <v>1240</v>
      </c>
      <c r="G132" s="52">
        <v>1959</v>
      </c>
      <c r="H132" s="53">
        <v>2</v>
      </c>
      <c r="I132" s="52" t="s">
        <v>2230</v>
      </c>
      <c r="J132" s="53" t="s">
        <v>1671</v>
      </c>
      <c r="K132" s="82">
        <v>5</v>
      </c>
      <c r="L132" s="54">
        <v>0.14776620370370372</v>
      </c>
      <c r="M132" s="53"/>
    </row>
    <row r="133" spans="2:13" ht="12">
      <c r="B133" s="52" t="s">
        <v>2871</v>
      </c>
      <c r="C133" s="52" t="s">
        <v>3700</v>
      </c>
      <c r="D133" s="55" t="s">
        <v>2102</v>
      </c>
      <c r="E133" s="55"/>
      <c r="F133" s="52">
        <v>1520</v>
      </c>
      <c r="G133" s="52">
        <v>2002</v>
      </c>
      <c r="H133" s="53">
        <v>1</v>
      </c>
      <c r="I133" s="52" t="s">
        <v>2230</v>
      </c>
      <c r="J133" s="93" t="s">
        <v>1671</v>
      </c>
      <c r="K133" s="53">
        <v>6</v>
      </c>
      <c r="L133" s="54">
        <v>0.07469907407407407</v>
      </c>
      <c r="M133" s="53"/>
    </row>
    <row r="134" spans="2:13" ht="12">
      <c r="B134" s="52" t="s">
        <v>3417</v>
      </c>
      <c r="C134" s="52" t="s">
        <v>3418</v>
      </c>
      <c r="D134" s="55" t="s">
        <v>595</v>
      </c>
      <c r="E134" s="55"/>
      <c r="F134" s="52">
        <v>1485</v>
      </c>
      <c r="G134" s="52"/>
      <c r="H134" s="53">
        <v>2</v>
      </c>
      <c r="I134" s="19" t="s">
        <v>2230</v>
      </c>
      <c r="J134" s="103" t="s">
        <v>1997</v>
      </c>
      <c r="K134" s="53">
        <v>5</v>
      </c>
      <c r="L134" s="54">
        <v>0.10908564814814814</v>
      </c>
      <c r="M134" s="53"/>
    </row>
    <row r="135" spans="2:12" ht="12">
      <c r="B135" s="1" t="s">
        <v>3148</v>
      </c>
      <c r="C135" s="1" t="s">
        <v>3149</v>
      </c>
      <c r="D135" s="2" t="s">
        <v>2839</v>
      </c>
      <c r="E135" s="10" t="s">
        <v>3129</v>
      </c>
      <c r="F135" s="1">
        <v>310</v>
      </c>
      <c r="G135" s="1">
        <v>2000</v>
      </c>
      <c r="H135" s="4">
        <v>1</v>
      </c>
      <c r="I135" s="1" t="s">
        <v>2230</v>
      </c>
      <c r="J135" s="4" t="s">
        <v>1671</v>
      </c>
      <c r="K135" s="83">
        <v>5</v>
      </c>
      <c r="L135" s="11">
        <v>0.06746527777777778</v>
      </c>
    </row>
    <row r="136" spans="2:12" ht="12">
      <c r="B136" s="1" t="s">
        <v>3130</v>
      </c>
      <c r="C136" s="1" t="s">
        <v>3131</v>
      </c>
      <c r="D136" s="2" t="s">
        <v>1873</v>
      </c>
      <c r="E136" s="10" t="s">
        <v>467</v>
      </c>
      <c r="F136" s="1">
        <v>332</v>
      </c>
      <c r="G136" s="1">
        <v>1984</v>
      </c>
      <c r="H136" s="4">
        <v>1</v>
      </c>
      <c r="I136" s="1" t="s">
        <v>2230</v>
      </c>
      <c r="J136" s="4" t="s">
        <v>1671</v>
      </c>
      <c r="K136" s="83">
        <v>5</v>
      </c>
      <c r="L136" s="11">
        <v>0.07303240740740741</v>
      </c>
    </row>
    <row r="137" spans="2:12" ht="12">
      <c r="B137" s="1" t="s">
        <v>3132</v>
      </c>
      <c r="C137" s="1" t="s">
        <v>3133</v>
      </c>
      <c r="D137" s="2" t="s">
        <v>1873</v>
      </c>
      <c r="E137" s="10" t="s">
        <v>467</v>
      </c>
      <c r="F137" s="1">
        <v>333</v>
      </c>
      <c r="G137" s="1">
        <v>1987</v>
      </c>
      <c r="H137" s="4">
        <v>1</v>
      </c>
      <c r="I137" s="1" t="s">
        <v>2230</v>
      </c>
      <c r="J137" s="4" t="s">
        <v>1671</v>
      </c>
      <c r="K137" s="83">
        <v>5</v>
      </c>
      <c r="L137" s="11">
        <v>0.0715162037037037</v>
      </c>
    </row>
    <row r="138" spans="2:12" ht="12">
      <c r="B138" s="1" t="s">
        <v>3134</v>
      </c>
      <c r="C138" s="1" t="s">
        <v>3210</v>
      </c>
      <c r="D138" s="2" t="s">
        <v>1873</v>
      </c>
      <c r="E138" s="10" t="s">
        <v>467</v>
      </c>
      <c r="F138" s="1">
        <v>334</v>
      </c>
      <c r="G138" s="1">
        <v>1994</v>
      </c>
      <c r="H138" s="4">
        <v>1</v>
      </c>
      <c r="I138" s="1" t="s">
        <v>2230</v>
      </c>
      <c r="J138" s="4" t="s">
        <v>1671</v>
      </c>
      <c r="K138" s="83">
        <v>5</v>
      </c>
      <c r="L138" s="11">
        <v>0.07104166666666667</v>
      </c>
    </row>
    <row r="139" spans="2:13" ht="12">
      <c r="B139" s="52" t="s">
        <v>491</v>
      </c>
      <c r="C139" s="52" t="s">
        <v>492</v>
      </c>
      <c r="D139" s="55" t="s">
        <v>1799</v>
      </c>
      <c r="E139" s="55" t="s">
        <v>1985</v>
      </c>
      <c r="F139" s="52">
        <v>1233</v>
      </c>
      <c r="G139" s="52">
        <v>1999</v>
      </c>
      <c r="H139" s="53">
        <v>1</v>
      </c>
      <c r="I139" s="52" t="s">
        <v>2230</v>
      </c>
      <c r="J139" s="53" t="s">
        <v>1671</v>
      </c>
      <c r="K139" s="82">
        <v>5</v>
      </c>
      <c r="L139" s="54">
        <v>0.0875</v>
      </c>
      <c r="M139" s="53"/>
    </row>
    <row r="140" spans="2:13" ht="12">
      <c r="B140" s="52" t="s">
        <v>2063</v>
      </c>
      <c r="C140" s="52"/>
      <c r="D140" s="55"/>
      <c r="E140" s="55" t="s">
        <v>2064</v>
      </c>
      <c r="F140" s="52">
        <v>598</v>
      </c>
      <c r="G140" s="52">
        <v>1988</v>
      </c>
      <c r="H140" s="53">
        <v>2</v>
      </c>
      <c r="I140" s="52" t="s">
        <v>2230</v>
      </c>
      <c r="J140" s="53" t="s">
        <v>1671</v>
      </c>
      <c r="K140" s="82">
        <v>5</v>
      </c>
      <c r="L140" s="54">
        <v>0.1113425925925926</v>
      </c>
      <c r="M140" s="53"/>
    </row>
    <row r="141" spans="2:13" ht="12">
      <c r="B141" s="52" t="s">
        <v>2065</v>
      </c>
      <c r="C141" s="52" t="s">
        <v>2066</v>
      </c>
      <c r="D141" s="55" t="s">
        <v>595</v>
      </c>
      <c r="E141" s="55" t="s">
        <v>2796</v>
      </c>
      <c r="F141" s="52">
        <v>416</v>
      </c>
      <c r="G141" s="52">
        <v>2002</v>
      </c>
      <c r="H141" s="53">
        <v>1</v>
      </c>
      <c r="I141" s="52" t="s">
        <v>2230</v>
      </c>
      <c r="J141" s="53" t="s">
        <v>1671</v>
      </c>
      <c r="K141" s="82">
        <v>5</v>
      </c>
      <c r="L141" s="54">
        <v>0.06094907407407407</v>
      </c>
      <c r="M141" s="53" t="s">
        <v>1678</v>
      </c>
    </row>
    <row r="142" spans="2:13" ht="12">
      <c r="B142" s="52" t="s">
        <v>891</v>
      </c>
      <c r="C142" s="52" t="s">
        <v>894</v>
      </c>
      <c r="D142" s="55" t="s">
        <v>3230</v>
      </c>
      <c r="E142" s="55" t="s">
        <v>29</v>
      </c>
      <c r="F142" s="52">
        <v>1337</v>
      </c>
      <c r="G142" s="52">
        <v>2003</v>
      </c>
      <c r="H142" s="53">
        <v>2</v>
      </c>
      <c r="I142" s="52" t="s">
        <v>2230</v>
      </c>
      <c r="J142" s="53" t="s">
        <v>1671</v>
      </c>
      <c r="K142" s="82">
        <v>6</v>
      </c>
      <c r="L142" s="54">
        <v>0.08694444444444445</v>
      </c>
      <c r="M142" s="53"/>
    </row>
    <row r="143" spans="2:13" ht="12">
      <c r="B143" s="52" t="s">
        <v>2067</v>
      </c>
      <c r="C143" s="52" t="s">
        <v>2068</v>
      </c>
      <c r="D143" s="55" t="s">
        <v>595</v>
      </c>
      <c r="E143" s="55" t="s">
        <v>2069</v>
      </c>
      <c r="F143" s="52">
        <v>452</v>
      </c>
      <c r="G143" s="52">
        <v>1998</v>
      </c>
      <c r="H143" s="53">
        <v>1</v>
      </c>
      <c r="I143" s="52" t="s">
        <v>2230</v>
      </c>
      <c r="J143" s="53" t="s">
        <v>1671</v>
      </c>
      <c r="K143" s="82">
        <v>4</v>
      </c>
      <c r="L143" s="54">
        <v>0.05902777777777778</v>
      </c>
      <c r="M143" s="53" t="s">
        <v>1678</v>
      </c>
    </row>
    <row r="144" spans="2:13" ht="12">
      <c r="B144" s="52" t="s">
        <v>2070</v>
      </c>
      <c r="C144" s="52" t="s">
        <v>2071</v>
      </c>
      <c r="D144" s="55" t="s">
        <v>595</v>
      </c>
      <c r="E144" s="55" t="s">
        <v>2072</v>
      </c>
      <c r="F144" s="52">
        <v>732</v>
      </c>
      <c r="G144" s="52">
        <v>1998</v>
      </c>
      <c r="H144" s="53">
        <v>1</v>
      </c>
      <c r="I144" s="52" t="s">
        <v>2230</v>
      </c>
      <c r="J144" s="53" t="s">
        <v>1671</v>
      </c>
      <c r="K144" s="82">
        <v>5</v>
      </c>
      <c r="L144" s="54">
        <v>0.07802083333333333</v>
      </c>
      <c r="M144" s="53"/>
    </row>
    <row r="145" spans="2:13" ht="12">
      <c r="B145" s="1" t="s">
        <v>2073</v>
      </c>
      <c r="C145" s="1" t="s">
        <v>2074</v>
      </c>
      <c r="D145" s="2" t="s">
        <v>595</v>
      </c>
      <c r="E145" s="2" t="s">
        <v>467</v>
      </c>
      <c r="F145" s="1">
        <v>153</v>
      </c>
      <c r="G145" s="1">
        <v>2000</v>
      </c>
      <c r="H145" s="4">
        <v>1</v>
      </c>
      <c r="I145" s="1" t="s">
        <v>2230</v>
      </c>
      <c r="J145" s="4" t="s">
        <v>1671</v>
      </c>
      <c r="K145" s="83">
        <v>5</v>
      </c>
      <c r="L145" s="11">
        <v>0.06217592592592593</v>
      </c>
      <c r="M145" s="4" t="s">
        <v>1678</v>
      </c>
    </row>
    <row r="146" spans="2:13" ht="12">
      <c r="B146" s="52" t="s">
        <v>495</v>
      </c>
      <c r="C146" s="52" t="s">
        <v>498</v>
      </c>
      <c r="D146" s="55"/>
      <c r="E146" s="55"/>
      <c r="F146" s="52">
        <v>1236</v>
      </c>
      <c r="G146" s="52">
        <v>2002</v>
      </c>
      <c r="H146" s="53">
        <v>1</v>
      </c>
      <c r="I146" s="52" t="s">
        <v>2230</v>
      </c>
      <c r="J146" s="53" t="s">
        <v>1671</v>
      </c>
      <c r="K146" s="82">
        <v>5</v>
      </c>
      <c r="L146" s="54">
        <v>0.06108796296296296</v>
      </c>
      <c r="M146" s="53"/>
    </row>
    <row r="147" spans="2:13" ht="12">
      <c r="B147" s="52" t="s">
        <v>2075</v>
      </c>
      <c r="C147" s="52" t="s">
        <v>2076</v>
      </c>
      <c r="D147" s="55" t="s">
        <v>595</v>
      </c>
      <c r="E147" s="55" t="s">
        <v>2077</v>
      </c>
      <c r="F147" s="52">
        <v>668</v>
      </c>
      <c r="G147" s="52">
        <v>2002</v>
      </c>
      <c r="H147" s="53">
        <v>1</v>
      </c>
      <c r="I147" s="52" t="s">
        <v>2230</v>
      </c>
      <c r="J147" s="53" t="s">
        <v>1671</v>
      </c>
      <c r="K147" s="82">
        <v>6</v>
      </c>
      <c r="L147" s="54">
        <v>0.05908564814814815</v>
      </c>
      <c r="M147" s="53"/>
    </row>
    <row r="148" spans="2:13" ht="12">
      <c r="B148" s="52" t="s">
        <v>1749</v>
      </c>
      <c r="C148" s="52" t="s">
        <v>1750</v>
      </c>
      <c r="D148" s="55" t="s">
        <v>1873</v>
      </c>
      <c r="E148" s="55" t="s">
        <v>2997</v>
      </c>
      <c r="F148" s="52">
        <v>409</v>
      </c>
      <c r="G148" s="52">
        <v>1986</v>
      </c>
      <c r="H148" s="53">
        <v>1</v>
      </c>
      <c r="I148" s="52" t="s">
        <v>2230</v>
      </c>
      <c r="J148" s="53" t="s">
        <v>1671</v>
      </c>
      <c r="K148" s="88" t="s">
        <v>1677</v>
      </c>
      <c r="L148" s="54">
        <v>0.06646990740740741</v>
      </c>
      <c r="M148" s="53"/>
    </row>
    <row r="149" spans="2:13" ht="12">
      <c r="B149" s="52" t="s">
        <v>2078</v>
      </c>
      <c r="C149" s="52" t="s">
        <v>47</v>
      </c>
      <c r="D149" s="55" t="s">
        <v>2839</v>
      </c>
      <c r="E149" s="55" t="s">
        <v>1009</v>
      </c>
      <c r="F149" s="52">
        <v>823</v>
      </c>
      <c r="G149" s="52">
        <v>2003</v>
      </c>
      <c r="H149" s="53">
        <v>2</v>
      </c>
      <c r="I149" s="52" t="s">
        <v>2230</v>
      </c>
      <c r="J149" s="53" t="s">
        <v>1671</v>
      </c>
      <c r="K149" s="82">
        <v>6</v>
      </c>
      <c r="L149" s="54">
        <v>0.07703703703703703</v>
      </c>
      <c r="M149" s="59"/>
    </row>
    <row r="150" spans="2:13" ht="12">
      <c r="B150" s="52" t="s">
        <v>1010</v>
      </c>
      <c r="C150" s="52" t="s">
        <v>1011</v>
      </c>
      <c r="D150" s="55" t="s">
        <v>3230</v>
      </c>
      <c r="E150" s="55" t="s">
        <v>1012</v>
      </c>
      <c r="F150" s="52">
        <v>993</v>
      </c>
      <c r="G150" s="52">
        <v>1984</v>
      </c>
      <c r="H150" s="53">
        <v>1</v>
      </c>
      <c r="I150" s="52" t="s">
        <v>2230</v>
      </c>
      <c r="J150" s="53" t="s">
        <v>1671</v>
      </c>
      <c r="K150" s="82">
        <v>5</v>
      </c>
      <c r="L150" s="54">
        <v>0.08003472222222223</v>
      </c>
      <c r="M150" s="53"/>
    </row>
    <row r="151" spans="2:12" ht="12">
      <c r="B151" s="1" t="s">
        <v>3768</v>
      </c>
      <c r="C151" s="1" t="s">
        <v>3769</v>
      </c>
      <c r="D151" s="2" t="s">
        <v>1720</v>
      </c>
      <c r="E151" s="2" t="s">
        <v>3770</v>
      </c>
      <c r="F151" s="1">
        <v>365</v>
      </c>
      <c r="G151" s="1">
        <v>2001</v>
      </c>
      <c r="H151" s="4">
        <v>1</v>
      </c>
      <c r="I151" s="1" t="s">
        <v>2230</v>
      </c>
      <c r="J151" s="4" t="s">
        <v>1671</v>
      </c>
      <c r="K151" s="83">
        <v>5</v>
      </c>
      <c r="L151" s="11">
        <v>0.060127314814814814</v>
      </c>
    </row>
    <row r="152" spans="2:12" ht="12">
      <c r="B152" s="1" t="s">
        <v>3771</v>
      </c>
      <c r="C152" s="1" t="s">
        <v>422</v>
      </c>
      <c r="D152" s="2" t="s">
        <v>3230</v>
      </c>
      <c r="E152" s="10" t="s">
        <v>423</v>
      </c>
      <c r="F152" s="1">
        <v>307</v>
      </c>
      <c r="G152" s="1">
        <v>1999</v>
      </c>
      <c r="H152" s="4">
        <v>1</v>
      </c>
      <c r="I152" s="1" t="s">
        <v>2230</v>
      </c>
      <c r="J152" s="4" t="s">
        <v>1671</v>
      </c>
      <c r="K152" s="83">
        <v>5</v>
      </c>
      <c r="L152" s="11">
        <v>0.06608796296296296</v>
      </c>
    </row>
    <row r="153" spans="2:12" ht="12">
      <c r="B153" s="1" t="s">
        <v>424</v>
      </c>
      <c r="C153" s="1" t="s">
        <v>425</v>
      </c>
      <c r="D153" s="2" t="s">
        <v>2839</v>
      </c>
      <c r="E153" s="2" t="s">
        <v>426</v>
      </c>
      <c r="F153" s="1">
        <v>140</v>
      </c>
      <c r="G153" s="1">
        <v>2001</v>
      </c>
      <c r="H153" s="4">
        <v>2</v>
      </c>
      <c r="I153" s="1" t="s">
        <v>2230</v>
      </c>
      <c r="J153" s="4" t="s">
        <v>1671</v>
      </c>
      <c r="K153" s="83">
        <v>6</v>
      </c>
      <c r="L153" s="11">
        <v>0.10023148148148148</v>
      </c>
    </row>
    <row r="154" spans="2:12" ht="12">
      <c r="B154" s="1" t="s">
        <v>427</v>
      </c>
      <c r="C154" s="1" t="s">
        <v>428</v>
      </c>
      <c r="D154" s="2" t="s">
        <v>595</v>
      </c>
      <c r="E154" s="2" t="s">
        <v>429</v>
      </c>
      <c r="F154" s="1">
        <v>308</v>
      </c>
      <c r="G154" s="1">
        <v>2001</v>
      </c>
      <c r="H154" s="4">
        <v>1</v>
      </c>
      <c r="I154" s="1" t="s">
        <v>2230</v>
      </c>
      <c r="J154" s="4" t="s">
        <v>1671</v>
      </c>
      <c r="K154" s="83">
        <v>5</v>
      </c>
      <c r="L154" s="11">
        <v>0.06530092592592592</v>
      </c>
    </row>
    <row r="155" spans="2:13" ht="12">
      <c r="B155" s="52" t="s">
        <v>3260</v>
      </c>
      <c r="C155" s="52" t="s">
        <v>3261</v>
      </c>
      <c r="D155" s="55" t="s">
        <v>2839</v>
      </c>
      <c r="E155" s="55" t="s">
        <v>1646</v>
      </c>
      <c r="F155" s="52">
        <v>1344</v>
      </c>
      <c r="G155" s="52">
        <v>1996</v>
      </c>
      <c r="H155" s="53">
        <v>1</v>
      </c>
      <c r="I155" s="52" t="s">
        <v>2230</v>
      </c>
      <c r="J155" s="53" t="s">
        <v>1671</v>
      </c>
      <c r="K155" s="82">
        <v>5</v>
      </c>
      <c r="L155" s="54">
        <v>0.06206018518518519</v>
      </c>
      <c r="M155" s="53"/>
    </row>
    <row r="156" spans="2:12" ht="12">
      <c r="B156" s="1" t="s">
        <v>430</v>
      </c>
      <c r="C156" s="1" t="s">
        <v>431</v>
      </c>
      <c r="D156" s="2" t="s">
        <v>2257</v>
      </c>
      <c r="E156" s="2" t="s">
        <v>3109</v>
      </c>
      <c r="F156" s="1">
        <v>154</v>
      </c>
      <c r="G156" s="1">
        <v>1998</v>
      </c>
      <c r="H156" s="4">
        <v>1</v>
      </c>
      <c r="I156" s="1" t="s">
        <v>2230</v>
      </c>
      <c r="J156" s="4" t="s">
        <v>1671</v>
      </c>
      <c r="K156" s="83">
        <v>5</v>
      </c>
      <c r="L156" s="11">
        <v>0.08349537037037037</v>
      </c>
    </row>
    <row r="157" spans="2:12" ht="12">
      <c r="B157" s="1" t="s">
        <v>432</v>
      </c>
      <c r="C157" s="1" t="s">
        <v>433</v>
      </c>
      <c r="D157" s="2" t="s">
        <v>2839</v>
      </c>
      <c r="E157" s="2" t="s">
        <v>3109</v>
      </c>
      <c r="F157" s="1">
        <v>256</v>
      </c>
      <c r="G157" s="1">
        <v>2002</v>
      </c>
      <c r="H157" s="4">
        <v>2</v>
      </c>
      <c r="I157" s="1" t="s">
        <v>2230</v>
      </c>
      <c r="J157" s="4" t="s">
        <v>1671</v>
      </c>
      <c r="K157" s="83">
        <v>6</v>
      </c>
      <c r="L157" s="11">
        <v>0.08005787037037036</v>
      </c>
    </row>
    <row r="158" spans="2:13" ht="12">
      <c r="B158" s="52" t="s">
        <v>3002</v>
      </c>
      <c r="C158" s="52" t="s">
        <v>3003</v>
      </c>
      <c r="D158" s="55" t="s">
        <v>2839</v>
      </c>
      <c r="E158" s="55" t="s">
        <v>473</v>
      </c>
      <c r="F158" s="52">
        <v>1146</v>
      </c>
      <c r="G158" s="52">
        <v>1982</v>
      </c>
      <c r="H158" s="53">
        <v>1</v>
      </c>
      <c r="I158" s="52" t="s">
        <v>2230</v>
      </c>
      <c r="J158" s="53" t="s">
        <v>1671</v>
      </c>
      <c r="K158" s="82">
        <v>4</v>
      </c>
      <c r="L158" s="54">
        <v>0.07657407407407407</v>
      </c>
      <c r="M158" s="53"/>
    </row>
    <row r="159" spans="2:13" ht="12">
      <c r="B159" s="52" t="s">
        <v>679</v>
      </c>
      <c r="C159" s="52" t="s">
        <v>680</v>
      </c>
      <c r="D159" s="55" t="s">
        <v>820</v>
      </c>
      <c r="E159" s="55" t="s">
        <v>681</v>
      </c>
      <c r="F159" s="52">
        <v>1005</v>
      </c>
      <c r="G159" s="52">
        <v>2000</v>
      </c>
      <c r="H159" s="53">
        <v>1</v>
      </c>
      <c r="I159" s="52" t="s">
        <v>2230</v>
      </c>
      <c r="J159" s="53" t="s">
        <v>1671</v>
      </c>
      <c r="K159" s="82">
        <v>5</v>
      </c>
      <c r="L159" s="54">
        <v>0.0626388888888889</v>
      </c>
      <c r="M159" s="53"/>
    </row>
    <row r="160" spans="2:13" ht="12">
      <c r="B160" s="1" t="s">
        <v>232</v>
      </c>
      <c r="C160" s="1" t="s">
        <v>2960</v>
      </c>
      <c r="D160" s="2" t="s">
        <v>271</v>
      </c>
      <c r="E160" s="10" t="s">
        <v>2961</v>
      </c>
      <c r="F160" s="1">
        <v>291</v>
      </c>
      <c r="G160" s="1">
        <v>1999</v>
      </c>
      <c r="H160" s="4">
        <v>1</v>
      </c>
      <c r="I160" s="1" t="s">
        <v>2230</v>
      </c>
      <c r="J160" s="4" t="s">
        <v>1671</v>
      </c>
      <c r="K160" s="83">
        <v>3</v>
      </c>
      <c r="L160" s="11">
        <v>0.059722222222222225</v>
      </c>
      <c r="M160" s="4" t="s">
        <v>1678</v>
      </c>
    </row>
    <row r="161" spans="2:13" ht="12">
      <c r="B161" s="52" t="s">
        <v>39</v>
      </c>
      <c r="C161" s="52" t="s">
        <v>40</v>
      </c>
      <c r="D161" s="55" t="s">
        <v>595</v>
      </c>
      <c r="E161" s="55" t="s">
        <v>1459</v>
      </c>
      <c r="F161" s="52">
        <v>1036</v>
      </c>
      <c r="G161" s="52">
        <v>1998</v>
      </c>
      <c r="H161" s="53">
        <v>1</v>
      </c>
      <c r="I161" s="52" t="s">
        <v>2230</v>
      </c>
      <c r="J161" s="53" t="s">
        <v>1671</v>
      </c>
      <c r="K161" s="82">
        <v>5</v>
      </c>
      <c r="L161" s="54">
        <v>0.07788194444444445</v>
      </c>
      <c r="M161" s="53"/>
    </row>
    <row r="162" spans="2:13" ht="12">
      <c r="B162" s="52" t="s">
        <v>2962</v>
      </c>
      <c r="C162" s="52" t="s">
        <v>2963</v>
      </c>
      <c r="D162" s="55" t="s">
        <v>1414</v>
      </c>
      <c r="E162" s="55" t="s">
        <v>2964</v>
      </c>
      <c r="F162" s="52">
        <v>666</v>
      </c>
      <c r="G162" s="52">
        <v>2002</v>
      </c>
      <c r="H162" s="53">
        <v>1</v>
      </c>
      <c r="I162" s="52" t="s">
        <v>2230</v>
      </c>
      <c r="J162" s="53" t="s">
        <v>1671</v>
      </c>
      <c r="K162" s="82">
        <v>5</v>
      </c>
      <c r="L162" s="54">
        <v>0.07630787037037036</v>
      </c>
      <c r="M162" s="53"/>
    </row>
    <row r="163" spans="2:13" ht="12">
      <c r="B163" s="52" t="s">
        <v>2965</v>
      </c>
      <c r="C163" s="52" t="s">
        <v>2966</v>
      </c>
      <c r="D163" s="55" t="s">
        <v>3230</v>
      </c>
      <c r="E163" s="55"/>
      <c r="F163" s="52">
        <v>859</v>
      </c>
      <c r="G163" s="52">
        <v>2002</v>
      </c>
      <c r="H163" s="53">
        <v>1</v>
      </c>
      <c r="I163" s="52" t="s">
        <v>2230</v>
      </c>
      <c r="J163" s="53" t="s">
        <v>1671</v>
      </c>
      <c r="K163" s="82">
        <v>5</v>
      </c>
      <c r="L163" s="54">
        <v>0.07337962962962963</v>
      </c>
      <c r="M163" s="53"/>
    </row>
    <row r="164" spans="2:12" ht="12">
      <c r="B164" s="1" t="s">
        <v>2967</v>
      </c>
      <c r="C164" s="1" t="s">
        <v>2968</v>
      </c>
      <c r="D164" s="2" t="s">
        <v>2969</v>
      </c>
      <c r="E164" s="2" t="s">
        <v>2970</v>
      </c>
      <c r="F164" s="1">
        <v>298</v>
      </c>
      <c r="G164" s="1">
        <v>2001</v>
      </c>
      <c r="H164" s="4">
        <v>2</v>
      </c>
      <c r="I164" s="1" t="s">
        <v>2230</v>
      </c>
      <c r="J164" s="4" t="s">
        <v>1671</v>
      </c>
      <c r="K164" s="83">
        <v>6</v>
      </c>
      <c r="L164" s="11">
        <v>0.08569444444444445</v>
      </c>
    </row>
    <row r="165" spans="2:13" ht="12">
      <c r="B165" s="52" t="s">
        <v>2971</v>
      </c>
      <c r="C165" s="52" t="s">
        <v>2972</v>
      </c>
      <c r="D165" s="55" t="s">
        <v>3230</v>
      </c>
      <c r="E165" s="55" t="s">
        <v>2973</v>
      </c>
      <c r="F165" s="52">
        <v>634</v>
      </c>
      <c r="G165" s="52">
        <v>2002</v>
      </c>
      <c r="H165" s="53">
        <v>1</v>
      </c>
      <c r="I165" s="52" t="s">
        <v>2230</v>
      </c>
      <c r="J165" s="53" t="s">
        <v>1671</v>
      </c>
      <c r="K165" s="82">
        <v>5</v>
      </c>
      <c r="L165" s="54">
        <v>0.06866898148148148</v>
      </c>
      <c r="M165" s="53"/>
    </row>
    <row r="166" spans="2:13" ht="12">
      <c r="B166" s="1" t="s">
        <v>2974</v>
      </c>
      <c r="C166" s="1" t="s">
        <v>2975</v>
      </c>
      <c r="D166" s="2" t="s">
        <v>1873</v>
      </c>
      <c r="E166" s="10" t="s">
        <v>429</v>
      </c>
      <c r="F166" s="1">
        <v>292</v>
      </c>
      <c r="G166" s="1">
        <v>1999</v>
      </c>
      <c r="H166" s="4">
        <v>1</v>
      </c>
      <c r="I166" s="1" t="s">
        <v>2230</v>
      </c>
      <c r="J166" s="4" t="s">
        <v>1671</v>
      </c>
      <c r="K166" s="83">
        <v>4</v>
      </c>
      <c r="L166" s="11">
        <v>0.06019675925925926</v>
      </c>
      <c r="M166" s="4" t="s">
        <v>1678</v>
      </c>
    </row>
    <row r="167" spans="2:13" ht="12">
      <c r="B167" s="52" t="s">
        <v>2381</v>
      </c>
      <c r="C167" s="52" t="s">
        <v>2382</v>
      </c>
      <c r="D167" s="55" t="s">
        <v>1414</v>
      </c>
      <c r="E167" s="55" t="s">
        <v>2383</v>
      </c>
      <c r="F167" s="52">
        <v>1101</v>
      </c>
      <c r="G167" s="52">
        <v>1986</v>
      </c>
      <c r="H167" s="53">
        <v>1</v>
      </c>
      <c r="I167" s="52" t="s">
        <v>2230</v>
      </c>
      <c r="J167" s="53" t="s">
        <v>1671</v>
      </c>
      <c r="K167" s="82">
        <v>5</v>
      </c>
      <c r="L167" s="54">
        <v>0.08358796296296296</v>
      </c>
      <c r="M167" s="53"/>
    </row>
    <row r="168" spans="2:13" ht="12">
      <c r="B168" s="57" t="s">
        <v>2872</v>
      </c>
      <c r="C168" s="57" t="s">
        <v>3375</v>
      </c>
      <c r="D168" s="58" t="s">
        <v>3194</v>
      </c>
      <c r="E168" s="58" t="s">
        <v>140</v>
      </c>
      <c r="F168" s="57">
        <v>1521</v>
      </c>
      <c r="G168" s="57">
        <v>2004</v>
      </c>
      <c r="H168" s="59">
        <v>2</v>
      </c>
      <c r="I168" s="57" t="s">
        <v>2230</v>
      </c>
      <c r="J168" s="92" t="s">
        <v>1671</v>
      </c>
      <c r="K168" s="59">
        <v>6</v>
      </c>
      <c r="L168" s="60">
        <v>0.08612268518518518</v>
      </c>
      <c r="M168" s="59"/>
    </row>
    <row r="169" spans="2:13" ht="12">
      <c r="B169" s="52" t="s">
        <v>2759</v>
      </c>
      <c r="C169" s="52" t="s">
        <v>2760</v>
      </c>
      <c r="D169" s="55" t="s">
        <v>595</v>
      </c>
      <c r="E169" s="55" t="s">
        <v>2761</v>
      </c>
      <c r="F169" s="52">
        <v>1127</v>
      </c>
      <c r="G169" s="52">
        <v>1980</v>
      </c>
      <c r="H169" s="53">
        <v>2</v>
      </c>
      <c r="I169" s="52" t="s">
        <v>2230</v>
      </c>
      <c r="J169" s="53" t="s">
        <v>1671</v>
      </c>
      <c r="K169" s="82">
        <v>5</v>
      </c>
      <c r="L169" s="54">
        <v>0.09840277777777778</v>
      </c>
      <c r="M169" s="53"/>
    </row>
    <row r="170" spans="2:13" ht="12">
      <c r="B170" s="52" t="s">
        <v>2825</v>
      </c>
      <c r="C170" s="52" t="s">
        <v>2826</v>
      </c>
      <c r="D170" s="55" t="s">
        <v>595</v>
      </c>
      <c r="E170" s="66" t="s">
        <v>2827</v>
      </c>
      <c r="F170" s="52">
        <v>679</v>
      </c>
      <c r="G170" s="52">
        <v>1998</v>
      </c>
      <c r="H170" s="53">
        <v>1</v>
      </c>
      <c r="I170" s="52" t="s">
        <v>2230</v>
      </c>
      <c r="J170" s="53" t="s">
        <v>1671</v>
      </c>
      <c r="K170" s="82">
        <v>5</v>
      </c>
      <c r="L170" s="54">
        <v>0.07811342592592592</v>
      </c>
      <c r="M170" s="53"/>
    </row>
    <row r="171" spans="2:13" ht="12">
      <c r="B171" s="52" t="s">
        <v>2828</v>
      </c>
      <c r="C171" s="52" t="s">
        <v>2829</v>
      </c>
      <c r="D171" s="55" t="s">
        <v>595</v>
      </c>
      <c r="E171" s="55" t="s">
        <v>2830</v>
      </c>
      <c r="F171" s="52">
        <v>812</v>
      </c>
      <c r="G171" s="52">
        <v>2002</v>
      </c>
      <c r="H171" s="53">
        <v>1</v>
      </c>
      <c r="I171" s="52" t="s">
        <v>2230</v>
      </c>
      <c r="J171" s="53" t="s">
        <v>1671</v>
      </c>
      <c r="K171" s="82">
        <v>5</v>
      </c>
      <c r="L171" s="54">
        <v>0.06253472222222223</v>
      </c>
      <c r="M171" s="53"/>
    </row>
    <row r="172" spans="2:12" ht="12">
      <c r="B172" s="1" t="s">
        <v>2831</v>
      </c>
      <c r="C172" s="1" t="s">
        <v>2832</v>
      </c>
      <c r="D172" s="2" t="s">
        <v>3230</v>
      </c>
      <c r="E172" s="2" t="s">
        <v>1411</v>
      </c>
      <c r="F172" s="1">
        <v>258</v>
      </c>
      <c r="G172" s="1">
        <v>2000</v>
      </c>
      <c r="H172" s="4">
        <v>1</v>
      </c>
      <c r="I172" s="1" t="s">
        <v>2230</v>
      </c>
      <c r="J172" s="4" t="s">
        <v>1671</v>
      </c>
      <c r="K172" s="83">
        <v>5</v>
      </c>
      <c r="L172" s="11">
        <v>0.07296296296296297</v>
      </c>
    </row>
    <row r="173" spans="2:12" ht="12">
      <c r="B173" s="1" t="s">
        <v>2833</v>
      </c>
      <c r="C173" s="1" t="s">
        <v>2834</v>
      </c>
      <c r="D173" s="2" t="s">
        <v>1414</v>
      </c>
      <c r="E173" s="2" t="s">
        <v>3032</v>
      </c>
      <c r="F173" s="1">
        <v>200</v>
      </c>
      <c r="G173" s="1">
        <v>1999</v>
      </c>
      <c r="H173" s="4">
        <v>1</v>
      </c>
      <c r="I173" s="1" t="s">
        <v>2230</v>
      </c>
      <c r="J173" s="4" t="s">
        <v>1671</v>
      </c>
      <c r="K173" s="83">
        <v>5</v>
      </c>
      <c r="L173" s="11">
        <v>0.08190972222222222</v>
      </c>
    </row>
    <row r="174" spans="2:13" ht="12">
      <c r="B174" s="52" t="s">
        <v>1363</v>
      </c>
      <c r="C174" s="52" t="s">
        <v>1364</v>
      </c>
      <c r="D174" s="55" t="s">
        <v>820</v>
      </c>
      <c r="E174" s="55" t="s">
        <v>1365</v>
      </c>
      <c r="F174" s="52">
        <v>991</v>
      </c>
      <c r="G174" s="52">
        <v>2001</v>
      </c>
      <c r="H174" s="53">
        <v>1</v>
      </c>
      <c r="I174" s="52" t="s">
        <v>2230</v>
      </c>
      <c r="J174" s="53" t="s">
        <v>1671</v>
      </c>
      <c r="K174" s="82">
        <v>5</v>
      </c>
      <c r="L174" s="54">
        <v>0.06469907407407406</v>
      </c>
      <c r="M174" s="53"/>
    </row>
    <row r="175" spans="2:13" ht="12">
      <c r="B175" s="52" t="s">
        <v>2601</v>
      </c>
      <c r="C175" s="52" t="s">
        <v>2602</v>
      </c>
      <c r="D175" s="55" t="s">
        <v>595</v>
      </c>
      <c r="E175" s="55" t="s">
        <v>2268</v>
      </c>
      <c r="F175" s="52">
        <v>597</v>
      </c>
      <c r="G175" s="52">
        <v>1990</v>
      </c>
      <c r="H175" s="53">
        <v>1</v>
      </c>
      <c r="I175" s="52" t="s">
        <v>2230</v>
      </c>
      <c r="J175" s="53" t="s">
        <v>1671</v>
      </c>
      <c r="K175" s="82">
        <v>5</v>
      </c>
      <c r="L175" s="54">
        <v>0.08333333333333333</v>
      </c>
      <c r="M175" s="53"/>
    </row>
    <row r="176" spans="2:13" ht="12">
      <c r="B176" s="52" t="s">
        <v>2269</v>
      </c>
      <c r="C176" s="52" t="s">
        <v>2270</v>
      </c>
      <c r="D176" s="55" t="s">
        <v>851</v>
      </c>
      <c r="E176" s="55" t="s">
        <v>2271</v>
      </c>
      <c r="F176" s="52">
        <v>488</v>
      </c>
      <c r="G176" s="52">
        <v>1999</v>
      </c>
      <c r="H176" s="53">
        <v>1</v>
      </c>
      <c r="I176" s="52" t="s">
        <v>2230</v>
      </c>
      <c r="J176" s="53" t="s">
        <v>1671</v>
      </c>
      <c r="K176" s="82">
        <v>5</v>
      </c>
      <c r="L176" s="54">
        <v>0.07222222222222223</v>
      </c>
      <c r="M176" s="53"/>
    </row>
    <row r="177" spans="2:13" ht="12">
      <c r="B177" s="52" t="s">
        <v>2272</v>
      </c>
      <c r="C177" s="52" t="s">
        <v>1784</v>
      </c>
      <c r="D177" s="55" t="s">
        <v>3108</v>
      </c>
      <c r="E177" s="55" t="s">
        <v>1785</v>
      </c>
      <c r="F177" s="52">
        <v>394</v>
      </c>
      <c r="G177" s="52">
        <v>2002</v>
      </c>
      <c r="H177" s="53">
        <v>2</v>
      </c>
      <c r="I177" s="52" t="s">
        <v>2230</v>
      </c>
      <c r="J177" s="53" t="s">
        <v>1671</v>
      </c>
      <c r="K177" s="82">
        <v>6</v>
      </c>
      <c r="L177" s="54">
        <v>0.08177083333333333</v>
      </c>
      <c r="M177" s="53"/>
    </row>
    <row r="178" spans="2:12" ht="12">
      <c r="B178" s="1" t="s">
        <v>1786</v>
      </c>
      <c r="C178" s="1" t="s">
        <v>1787</v>
      </c>
      <c r="E178" s="10" t="s">
        <v>476</v>
      </c>
      <c r="F178" s="1">
        <v>303</v>
      </c>
      <c r="G178" s="1">
        <v>2000</v>
      </c>
      <c r="H178" s="4">
        <v>1</v>
      </c>
      <c r="I178" s="1" t="s">
        <v>2230</v>
      </c>
      <c r="J178" s="4" t="s">
        <v>1671</v>
      </c>
      <c r="K178" s="83">
        <v>5</v>
      </c>
      <c r="L178" s="11">
        <v>0.06469907407407406</v>
      </c>
    </row>
    <row r="179" spans="2:12" ht="12">
      <c r="B179" s="1" t="s">
        <v>2110</v>
      </c>
      <c r="C179" s="1" t="s">
        <v>2111</v>
      </c>
      <c r="D179" s="2" t="s">
        <v>2839</v>
      </c>
      <c r="E179" s="2" t="s">
        <v>2112</v>
      </c>
      <c r="F179" s="1">
        <v>211</v>
      </c>
      <c r="G179" s="1">
        <v>1995</v>
      </c>
      <c r="H179" s="4">
        <v>2</v>
      </c>
      <c r="I179" s="1" t="s">
        <v>2230</v>
      </c>
      <c r="J179" s="4" t="s">
        <v>1671</v>
      </c>
      <c r="K179" s="83">
        <v>6</v>
      </c>
      <c r="L179" s="11">
        <v>0.11961805555555556</v>
      </c>
    </row>
    <row r="180" spans="2:12" ht="12">
      <c r="B180" s="1" t="s">
        <v>2113</v>
      </c>
      <c r="C180" s="1" t="s">
        <v>2114</v>
      </c>
      <c r="D180" s="2" t="s">
        <v>595</v>
      </c>
      <c r="E180" s="10" t="s">
        <v>1415</v>
      </c>
      <c r="F180" s="1">
        <v>326</v>
      </c>
      <c r="G180" s="1">
        <v>1985</v>
      </c>
      <c r="H180" s="4">
        <v>1</v>
      </c>
      <c r="I180" s="1" t="s">
        <v>2230</v>
      </c>
      <c r="J180" s="4" t="s">
        <v>1671</v>
      </c>
      <c r="K180" s="83">
        <v>4</v>
      </c>
      <c r="L180" s="11">
        <v>0.09951388888888889</v>
      </c>
    </row>
    <row r="181" spans="2:12" ht="12">
      <c r="B181" s="1" t="s">
        <v>2115</v>
      </c>
      <c r="C181" s="1" t="s">
        <v>1214</v>
      </c>
      <c r="D181" s="2" t="s">
        <v>595</v>
      </c>
      <c r="E181" s="2" t="s">
        <v>1215</v>
      </c>
      <c r="F181" s="1">
        <v>254</v>
      </c>
      <c r="G181" s="1">
        <v>2001</v>
      </c>
      <c r="H181" s="4">
        <v>1</v>
      </c>
      <c r="I181" s="1" t="s">
        <v>2230</v>
      </c>
      <c r="J181" s="4" t="s">
        <v>1671</v>
      </c>
      <c r="K181" s="83">
        <v>5</v>
      </c>
      <c r="L181" s="11">
        <v>0.0671875</v>
      </c>
    </row>
    <row r="182" spans="2:12" ht="12">
      <c r="B182" s="1" t="s">
        <v>1216</v>
      </c>
      <c r="C182" s="1" t="s">
        <v>1605</v>
      </c>
      <c r="D182" s="2" t="s">
        <v>595</v>
      </c>
      <c r="E182" s="2"/>
      <c r="F182" s="1">
        <v>57</v>
      </c>
      <c r="G182" s="1">
        <v>2000</v>
      </c>
      <c r="H182" s="4">
        <v>1</v>
      </c>
      <c r="I182" s="1" t="s">
        <v>2230</v>
      </c>
      <c r="J182" s="4" t="s">
        <v>1671</v>
      </c>
      <c r="K182" s="83">
        <v>5</v>
      </c>
      <c r="L182" s="11">
        <v>0.06287037037037037</v>
      </c>
    </row>
    <row r="183" spans="2:13" ht="12">
      <c r="B183" s="52" t="s">
        <v>503</v>
      </c>
      <c r="C183" s="52" t="s">
        <v>1546</v>
      </c>
      <c r="D183" s="55" t="s">
        <v>595</v>
      </c>
      <c r="E183" s="55" t="s">
        <v>3591</v>
      </c>
      <c r="F183" s="52">
        <v>1241</v>
      </c>
      <c r="G183" s="52">
        <v>2003</v>
      </c>
      <c r="H183" s="53">
        <v>1</v>
      </c>
      <c r="I183" s="52" t="s">
        <v>2230</v>
      </c>
      <c r="J183" s="53" t="s">
        <v>1671</v>
      </c>
      <c r="K183" s="82">
        <v>5</v>
      </c>
      <c r="L183" s="54">
        <v>0.07016203703703704</v>
      </c>
      <c r="M183" s="53"/>
    </row>
    <row r="184" spans="2:12" ht="12">
      <c r="B184" s="1" t="s">
        <v>749</v>
      </c>
      <c r="C184" s="1" t="s">
        <v>1096</v>
      </c>
      <c r="E184" s="2" t="s">
        <v>1771</v>
      </c>
      <c r="F184" s="1">
        <v>141</v>
      </c>
      <c r="G184" s="1">
        <v>1999</v>
      </c>
      <c r="H184" s="4">
        <v>1</v>
      </c>
      <c r="I184" s="1" t="s">
        <v>2230</v>
      </c>
      <c r="J184" s="4" t="s">
        <v>1671</v>
      </c>
      <c r="K184" s="83">
        <v>5</v>
      </c>
      <c r="L184" s="11">
        <v>0.08126157407407407</v>
      </c>
    </row>
    <row r="185" spans="2:12" ht="12">
      <c r="B185" s="1" t="s">
        <v>1772</v>
      </c>
      <c r="C185" s="1" t="s">
        <v>1303</v>
      </c>
      <c r="E185" s="10" t="s">
        <v>1304</v>
      </c>
      <c r="F185" s="1">
        <v>324</v>
      </c>
      <c r="G185" s="1">
        <v>1980</v>
      </c>
      <c r="H185" s="4">
        <v>1</v>
      </c>
      <c r="I185" s="1" t="s">
        <v>2230</v>
      </c>
      <c r="J185" s="4" t="s">
        <v>1671</v>
      </c>
      <c r="K185" s="83">
        <v>4</v>
      </c>
      <c r="L185" s="11">
        <v>0.07752314814814815</v>
      </c>
    </row>
    <row r="186" spans="2:12" ht="12">
      <c r="B186" s="1" t="s">
        <v>1206</v>
      </c>
      <c r="C186" s="1" t="s">
        <v>1207</v>
      </c>
      <c r="D186" s="2" t="s">
        <v>1410</v>
      </c>
      <c r="E186" s="2" t="s">
        <v>1585</v>
      </c>
      <c r="F186" s="1">
        <v>255</v>
      </c>
      <c r="G186" s="1">
        <v>2001</v>
      </c>
      <c r="H186" s="4">
        <v>2</v>
      </c>
      <c r="I186" s="1" t="s">
        <v>1722</v>
      </c>
      <c r="J186" s="4" t="s">
        <v>1671</v>
      </c>
      <c r="K186" s="83">
        <v>6</v>
      </c>
      <c r="L186" s="11">
        <v>0.09520833333333334</v>
      </c>
    </row>
    <row r="187" spans="2:13" ht="12">
      <c r="B187" s="52" t="s">
        <v>1586</v>
      </c>
      <c r="C187" s="52" t="s">
        <v>1587</v>
      </c>
      <c r="D187" s="55" t="s">
        <v>595</v>
      </c>
      <c r="E187" s="55" t="s">
        <v>1588</v>
      </c>
      <c r="F187" s="52">
        <v>815</v>
      </c>
      <c r="G187" s="52">
        <v>2003</v>
      </c>
      <c r="H187" s="53">
        <v>1</v>
      </c>
      <c r="I187" s="52" t="s">
        <v>2230</v>
      </c>
      <c r="J187" s="53" t="s">
        <v>1671</v>
      </c>
      <c r="K187" s="82">
        <v>5</v>
      </c>
      <c r="L187" s="54">
        <v>0.06408564814814814</v>
      </c>
      <c r="M187" s="59"/>
    </row>
    <row r="188" spans="2:13" ht="12">
      <c r="B188" s="52" t="s">
        <v>1589</v>
      </c>
      <c r="C188" s="52" t="s">
        <v>1590</v>
      </c>
      <c r="D188" s="55" t="s">
        <v>595</v>
      </c>
      <c r="E188" s="55"/>
      <c r="F188" s="52">
        <v>717</v>
      </c>
      <c r="G188" s="52">
        <v>2001</v>
      </c>
      <c r="H188" s="53">
        <v>1</v>
      </c>
      <c r="I188" s="52" t="s">
        <v>2230</v>
      </c>
      <c r="J188" s="53" t="s">
        <v>1671</v>
      </c>
      <c r="K188" s="82">
        <v>5</v>
      </c>
      <c r="L188" s="54">
        <v>0.056956018518518524</v>
      </c>
      <c r="M188" s="53"/>
    </row>
    <row r="189" spans="2:12" ht="12">
      <c r="B189" s="1" t="s">
        <v>1591</v>
      </c>
      <c r="C189" s="1" t="s">
        <v>1592</v>
      </c>
      <c r="D189" s="2" t="s">
        <v>1593</v>
      </c>
      <c r="E189" s="2"/>
      <c r="F189" s="1">
        <v>383</v>
      </c>
      <c r="G189" s="1">
        <v>1999</v>
      </c>
      <c r="H189" s="4">
        <v>2</v>
      </c>
      <c r="I189" s="19" t="s">
        <v>1594</v>
      </c>
      <c r="J189" s="104" t="s">
        <v>1595</v>
      </c>
      <c r="K189" s="83">
        <v>5</v>
      </c>
      <c r="L189" s="11">
        <v>0.06980324074074074</v>
      </c>
    </row>
    <row r="190" spans="2:13" ht="12">
      <c r="B190" s="52" t="s">
        <v>1591</v>
      </c>
      <c r="C190" s="52" t="s">
        <v>1592</v>
      </c>
      <c r="D190" s="55" t="s">
        <v>1593</v>
      </c>
      <c r="E190" s="55"/>
      <c r="F190" s="52">
        <v>1491</v>
      </c>
      <c r="G190" s="52">
        <v>1999</v>
      </c>
      <c r="H190" s="53">
        <v>1</v>
      </c>
      <c r="I190" s="52" t="s">
        <v>3345</v>
      </c>
      <c r="J190" s="93" t="s">
        <v>1671</v>
      </c>
      <c r="K190" s="53">
        <v>4</v>
      </c>
      <c r="L190" s="54">
        <v>0.06987268518518519</v>
      </c>
      <c r="M190" s="53"/>
    </row>
    <row r="191" spans="2:13" ht="12">
      <c r="B191" s="52" t="s">
        <v>504</v>
      </c>
      <c r="C191" s="52" t="s">
        <v>506</v>
      </c>
      <c r="D191" s="55" t="s">
        <v>2839</v>
      </c>
      <c r="E191" s="55" t="s">
        <v>3592</v>
      </c>
      <c r="F191" s="52">
        <v>1242</v>
      </c>
      <c r="G191" s="52">
        <v>1996</v>
      </c>
      <c r="H191" s="53">
        <v>1</v>
      </c>
      <c r="I191" s="52" t="s">
        <v>2230</v>
      </c>
      <c r="J191" s="53" t="s">
        <v>1671</v>
      </c>
      <c r="K191" s="82">
        <v>5</v>
      </c>
      <c r="L191" s="54">
        <v>0.06673611111111111</v>
      </c>
      <c r="M191" s="53"/>
    </row>
    <row r="192" spans="2:13" ht="12">
      <c r="B192" s="52" t="s">
        <v>1596</v>
      </c>
      <c r="C192" s="52" t="s">
        <v>1103</v>
      </c>
      <c r="D192" s="55" t="s">
        <v>2839</v>
      </c>
      <c r="E192" s="55" t="s">
        <v>1366</v>
      </c>
      <c r="F192" s="52">
        <v>773</v>
      </c>
      <c r="G192" s="52">
        <v>2003</v>
      </c>
      <c r="H192" s="53">
        <v>1</v>
      </c>
      <c r="I192" s="52" t="s">
        <v>2230</v>
      </c>
      <c r="J192" s="53" t="s">
        <v>1671</v>
      </c>
      <c r="K192" s="82">
        <v>5</v>
      </c>
      <c r="L192" s="54">
        <v>0.07221064814814815</v>
      </c>
      <c r="M192" s="53"/>
    </row>
    <row r="193" spans="2:13" ht="12">
      <c r="B193" s="52" t="s">
        <v>3111</v>
      </c>
      <c r="C193" s="52" t="s">
        <v>505</v>
      </c>
      <c r="D193" s="55" t="s">
        <v>3194</v>
      </c>
      <c r="E193" s="55" t="s">
        <v>3593</v>
      </c>
      <c r="F193" s="52">
        <v>1243</v>
      </c>
      <c r="G193" s="52">
        <v>1969</v>
      </c>
      <c r="H193" s="53">
        <v>1</v>
      </c>
      <c r="I193" s="52" t="s">
        <v>2230</v>
      </c>
      <c r="J193" s="53" t="s">
        <v>1671</v>
      </c>
      <c r="K193" s="82">
        <v>5</v>
      </c>
      <c r="L193" s="54">
        <v>0.07670138888888889</v>
      </c>
      <c r="M193" s="53"/>
    </row>
    <row r="194" spans="2:13" ht="12">
      <c r="B194" s="57" t="s">
        <v>3145</v>
      </c>
      <c r="C194" s="57" t="s">
        <v>3156</v>
      </c>
      <c r="D194" s="58" t="s">
        <v>1799</v>
      </c>
      <c r="E194" s="58" t="s">
        <v>3157</v>
      </c>
      <c r="F194" s="57">
        <v>1590</v>
      </c>
      <c r="G194" s="57">
        <v>2004</v>
      </c>
      <c r="H194" s="59">
        <v>1</v>
      </c>
      <c r="I194" s="57" t="s">
        <v>2230</v>
      </c>
      <c r="J194" s="92" t="s">
        <v>1671</v>
      </c>
      <c r="K194" s="59">
        <v>6</v>
      </c>
      <c r="L194" s="60">
        <v>0.07574074074074073</v>
      </c>
      <c r="M194" s="59"/>
    </row>
    <row r="195" spans="2:13" ht="12">
      <c r="B195" s="52" t="s">
        <v>1367</v>
      </c>
      <c r="C195" s="52" t="s">
        <v>1368</v>
      </c>
      <c r="D195" s="55" t="s">
        <v>595</v>
      </c>
      <c r="E195" s="55"/>
      <c r="F195" s="52">
        <v>711</v>
      </c>
      <c r="G195" s="52">
        <v>2002</v>
      </c>
      <c r="H195" s="53">
        <v>1</v>
      </c>
      <c r="I195" s="52" t="s">
        <v>2230</v>
      </c>
      <c r="J195" s="53" t="s">
        <v>1671</v>
      </c>
      <c r="K195" s="82">
        <v>5</v>
      </c>
      <c r="L195" s="54">
        <v>0.061377314814814815</v>
      </c>
      <c r="M195" s="53"/>
    </row>
    <row r="196" spans="2:13" ht="12">
      <c r="B196" s="52" t="s">
        <v>2628</v>
      </c>
      <c r="C196" s="52" t="s">
        <v>2629</v>
      </c>
      <c r="D196" s="55" t="s">
        <v>595</v>
      </c>
      <c r="E196" s="55"/>
      <c r="F196" s="52">
        <v>1415</v>
      </c>
      <c r="G196" s="52">
        <v>2003</v>
      </c>
      <c r="H196" s="53">
        <v>1</v>
      </c>
      <c r="I196" s="52" t="s">
        <v>2230</v>
      </c>
      <c r="J196" s="93" t="s">
        <v>1671</v>
      </c>
      <c r="K196" s="53">
        <v>5</v>
      </c>
      <c r="L196" s="54">
        <v>0.07209490740740741</v>
      </c>
      <c r="M196" s="53"/>
    </row>
    <row r="197" spans="2:13" ht="12">
      <c r="B197" s="52" t="s">
        <v>572</v>
      </c>
      <c r="C197" s="52" t="s">
        <v>3064</v>
      </c>
      <c r="D197" s="55" t="s">
        <v>3230</v>
      </c>
      <c r="E197" s="55" t="s">
        <v>3206</v>
      </c>
      <c r="F197" s="52">
        <v>1262</v>
      </c>
      <c r="G197" s="52">
        <v>1979</v>
      </c>
      <c r="H197" s="53">
        <v>2</v>
      </c>
      <c r="I197" s="52" t="s">
        <v>2230</v>
      </c>
      <c r="J197" s="53" t="s">
        <v>1671</v>
      </c>
      <c r="K197" s="88" t="s">
        <v>2011</v>
      </c>
      <c r="L197" s="54">
        <v>0.10758101851851852</v>
      </c>
      <c r="M197" s="53"/>
    </row>
    <row r="198" spans="2:13" ht="12">
      <c r="B198" s="52" t="s">
        <v>496</v>
      </c>
      <c r="C198" s="52" t="s">
        <v>497</v>
      </c>
      <c r="D198" s="55" t="s">
        <v>595</v>
      </c>
      <c r="E198" s="55" t="s">
        <v>3589</v>
      </c>
      <c r="F198" s="52">
        <v>1245</v>
      </c>
      <c r="G198" s="52">
        <v>2003</v>
      </c>
      <c r="H198" s="53">
        <v>1</v>
      </c>
      <c r="I198" s="52" t="s">
        <v>2230</v>
      </c>
      <c r="J198" s="53" t="s">
        <v>1671</v>
      </c>
      <c r="K198" s="82">
        <v>5</v>
      </c>
      <c r="L198" s="54">
        <v>0.06434027777777777</v>
      </c>
      <c r="M198" s="53"/>
    </row>
    <row r="199" spans="2:12" ht="12">
      <c r="B199" s="1" t="s">
        <v>1369</v>
      </c>
      <c r="C199" s="1" t="s">
        <v>1370</v>
      </c>
      <c r="D199" s="2" t="s">
        <v>1414</v>
      </c>
      <c r="E199" s="10" t="s">
        <v>1371</v>
      </c>
      <c r="F199" s="1">
        <v>280</v>
      </c>
      <c r="G199" s="1">
        <v>1942</v>
      </c>
      <c r="H199" s="4">
        <v>1</v>
      </c>
      <c r="I199" s="1" t="s">
        <v>2230</v>
      </c>
      <c r="J199" s="4" t="s">
        <v>1671</v>
      </c>
      <c r="K199" s="83">
        <v>4</v>
      </c>
      <c r="L199" s="11">
        <v>0.06836805555555556</v>
      </c>
    </row>
    <row r="200" spans="2:13" ht="12">
      <c r="B200" s="52" t="s">
        <v>1372</v>
      </c>
      <c r="C200" s="52" t="s">
        <v>1373</v>
      </c>
      <c r="D200" s="55" t="s">
        <v>2969</v>
      </c>
      <c r="E200" s="66" t="s">
        <v>815</v>
      </c>
      <c r="F200" s="52">
        <v>281</v>
      </c>
      <c r="G200" s="52">
        <v>1995</v>
      </c>
      <c r="H200" s="53">
        <v>2</v>
      </c>
      <c r="I200" s="52" t="s">
        <v>2230</v>
      </c>
      <c r="J200" s="53" t="s">
        <v>1671</v>
      </c>
      <c r="K200" s="82">
        <v>5</v>
      </c>
      <c r="L200" s="54">
        <v>0.11530092592592593</v>
      </c>
      <c r="M200" s="53"/>
    </row>
    <row r="201" spans="2:12" ht="12">
      <c r="B201" s="1" t="s">
        <v>816</v>
      </c>
      <c r="C201" s="1" t="s">
        <v>3783</v>
      </c>
      <c r="E201" s="10" t="s">
        <v>3784</v>
      </c>
      <c r="F201" s="1">
        <v>70</v>
      </c>
      <c r="G201" s="1">
        <v>2000</v>
      </c>
      <c r="H201" s="4">
        <v>2</v>
      </c>
      <c r="I201" s="1" t="s">
        <v>2230</v>
      </c>
      <c r="J201" s="4" t="s">
        <v>1671</v>
      </c>
      <c r="K201" s="83">
        <v>6</v>
      </c>
      <c r="L201" s="11">
        <v>0.09989583333333334</v>
      </c>
    </row>
    <row r="202" spans="2:13" ht="12">
      <c r="B202" s="52" t="s">
        <v>2990</v>
      </c>
      <c r="C202" s="52"/>
      <c r="D202" s="55" t="s">
        <v>2611</v>
      </c>
      <c r="E202" s="55" t="s">
        <v>2985</v>
      </c>
      <c r="F202" s="52">
        <v>1418</v>
      </c>
      <c r="G202" s="52">
        <v>2003</v>
      </c>
      <c r="H202" s="53">
        <v>1</v>
      </c>
      <c r="I202" s="52" t="s">
        <v>2230</v>
      </c>
      <c r="J202" s="93" t="s">
        <v>1671</v>
      </c>
      <c r="K202" s="53">
        <v>5</v>
      </c>
      <c r="L202" s="54">
        <v>0.05480324074074074</v>
      </c>
      <c r="M202" s="53"/>
    </row>
    <row r="203" spans="2:13" ht="12">
      <c r="B203" s="52" t="s">
        <v>3785</v>
      </c>
      <c r="C203" s="52" t="s">
        <v>3786</v>
      </c>
      <c r="D203" s="55" t="s">
        <v>337</v>
      </c>
      <c r="E203" s="55" t="s">
        <v>3667</v>
      </c>
      <c r="F203" s="52">
        <v>618</v>
      </c>
      <c r="G203" s="52">
        <v>2002</v>
      </c>
      <c r="H203" s="53">
        <v>2</v>
      </c>
      <c r="I203" s="52" t="s">
        <v>2230</v>
      </c>
      <c r="J203" s="53" t="s">
        <v>1671</v>
      </c>
      <c r="K203" s="82">
        <v>6</v>
      </c>
      <c r="L203" s="54">
        <v>0.09777777777777778</v>
      </c>
      <c r="M203" s="53"/>
    </row>
    <row r="204" spans="2:12" ht="12">
      <c r="B204" s="1" t="s">
        <v>3471</v>
      </c>
      <c r="C204" s="1" t="s">
        <v>3472</v>
      </c>
      <c r="D204" s="2" t="s">
        <v>595</v>
      </c>
      <c r="E204" s="2"/>
      <c r="F204" s="1">
        <v>6</v>
      </c>
      <c r="G204" s="1">
        <v>2001</v>
      </c>
      <c r="H204" s="4">
        <v>1</v>
      </c>
      <c r="I204" s="1" t="s">
        <v>2230</v>
      </c>
      <c r="J204" s="4" t="s">
        <v>1671</v>
      </c>
      <c r="K204" s="83">
        <v>6</v>
      </c>
      <c r="L204" s="11">
        <v>0.057129629629629634</v>
      </c>
    </row>
    <row r="205" spans="2:12" ht="12">
      <c r="B205" s="1" t="s">
        <v>3473</v>
      </c>
      <c r="C205" s="1" t="s">
        <v>1013</v>
      </c>
      <c r="D205" s="2" t="s">
        <v>271</v>
      </c>
      <c r="E205" s="2" t="s">
        <v>3454</v>
      </c>
      <c r="F205" s="1">
        <v>106</v>
      </c>
      <c r="G205" s="1">
        <v>2000</v>
      </c>
      <c r="H205" s="4">
        <v>1</v>
      </c>
      <c r="I205" s="1" t="s">
        <v>2230</v>
      </c>
      <c r="J205" s="4" t="s">
        <v>1671</v>
      </c>
      <c r="K205" s="83">
        <v>5</v>
      </c>
      <c r="L205" s="11">
        <v>0.07449074074074075</v>
      </c>
    </row>
    <row r="206" spans="2:13" ht="12">
      <c r="B206" s="52" t="s">
        <v>1014</v>
      </c>
      <c r="C206" s="52" t="s">
        <v>1015</v>
      </c>
      <c r="D206" s="55" t="s">
        <v>3230</v>
      </c>
      <c r="E206" s="66" t="s">
        <v>1016</v>
      </c>
      <c r="F206" s="52">
        <v>677</v>
      </c>
      <c r="G206" s="52">
        <v>2000</v>
      </c>
      <c r="H206" s="53">
        <v>1</v>
      </c>
      <c r="I206" s="52" t="s">
        <v>2230</v>
      </c>
      <c r="J206" s="53" t="s">
        <v>1671</v>
      </c>
      <c r="K206" s="82">
        <v>5</v>
      </c>
      <c r="L206" s="54">
        <v>0.07712962962962963</v>
      </c>
      <c r="M206" s="53"/>
    </row>
    <row r="207" spans="2:13" ht="12">
      <c r="B207" s="52" t="s">
        <v>1017</v>
      </c>
      <c r="C207" s="52" t="s">
        <v>415</v>
      </c>
      <c r="D207" s="55" t="s">
        <v>3230</v>
      </c>
      <c r="E207" s="55" t="s">
        <v>2463</v>
      </c>
      <c r="F207" s="52">
        <v>483</v>
      </c>
      <c r="G207" s="52">
        <v>2002</v>
      </c>
      <c r="H207" s="53">
        <v>1</v>
      </c>
      <c r="I207" s="52" t="s">
        <v>2230</v>
      </c>
      <c r="J207" s="53" t="s">
        <v>1671</v>
      </c>
      <c r="K207" s="82">
        <v>5</v>
      </c>
      <c r="L207" s="54">
        <v>0.06853009259259259</v>
      </c>
      <c r="M207" s="53"/>
    </row>
    <row r="208" spans="2:13" ht="12">
      <c r="B208" s="52" t="s">
        <v>2865</v>
      </c>
      <c r="C208" s="52" t="s">
        <v>1301</v>
      </c>
      <c r="D208" s="55" t="s">
        <v>595</v>
      </c>
      <c r="E208" s="55" t="s">
        <v>1298</v>
      </c>
      <c r="F208" s="52">
        <v>1086</v>
      </c>
      <c r="G208" s="52">
        <v>1931</v>
      </c>
      <c r="H208" s="53">
        <v>1</v>
      </c>
      <c r="I208" s="19" t="s">
        <v>2230</v>
      </c>
      <c r="J208" s="104" t="s">
        <v>1997</v>
      </c>
      <c r="K208" s="82">
        <v>4</v>
      </c>
      <c r="L208" s="54">
        <v>0.06055555555555556</v>
      </c>
      <c r="M208" s="53"/>
    </row>
    <row r="209" spans="2:13" ht="12">
      <c r="B209" s="52" t="s">
        <v>2646</v>
      </c>
      <c r="C209" s="52" t="s">
        <v>2645</v>
      </c>
      <c r="D209" s="55" t="s">
        <v>595</v>
      </c>
      <c r="E209" s="55" t="s">
        <v>1298</v>
      </c>
      <c r="F209" s="52">
        <v>1088</v>
      </c>
      <c r="G209" s="52">
        <v>1917</v>
      </c>
      <c r="H209" s="53">
        <v>1</v>
      </c>
      <c r="I209" s="19" t="s">
        <v>2230</v>
      </c>
      <c r="J209" s="104" t="s">
        <v>1997</v>
      </c>
      <c r="K209" s="82">
        <v>4</v>
      </c>
      <c r="L209" s="54">
        <v>0.034027777777777775</v>
      </c>
      <c r="M209" s="53"/>
    </row>
    <row r="210" spans="2:13" ht="12">
      <c r="B210" s="52" t="s">
        <v>2864</v>
      </c>
      <c r="C210" s="52" t="s">
        <v>1299</v>
      </c>
      <c r="D210" s="55" t="s">
        <v>595</v>
      </c>
      <c r="E210" s="55" t="s">
        <v>1300</v>
      </c>
      <c r="F210" s="52">
        <v>1085</v>
      </c>
      <c r="G210" s="52">
        <v>1925</v>
      </c>
      <c r="H210" s="53">
        <v>1</v>
      </c>
      <c r="I210" s="19" t="s">
        <v>2230</v>
      </c>
      <c r="J210" s="104" t="s">
        <v>1997</v>
      </c>
      <c r="K210" s="82">
        <v>4</v>
      </c>
      <c r="L210" s="54">
        <v>0.05013888888888889</v>
      </c>
      <c r="M210" s="53"/>
    </row>
    <row r="211" spans="2:13" ht="12">
      <c r="B211" s="52" t="s">
        <v>2866</v>
      </c>
      <c r="C211" s="52" t="s">
        <v>860</v>
      </c>
      <c r="D211" s="55" t="s">
        <v>595</v>
      </c>
      <c r="E211" s="55" t="s">
        <v>1298</v>
      </c>
      <c r="F211" s="52">
        <v>1087</v>
      </c>
      <c r="G211" s="52">
        <v>1921</v>
      </c>
      <c r="H211" s="53">
        <v>1</v>
      </c>
      <c r="I211" s="19" t="s">
        <v>2230</v>
      </c>
      <c r="J211" s="104" t="s">
        <v>1997</v>
      </c>
      <c r="K211" s="82">
        <v>4</v>
      </c>
      <c r="L211" s="54">
        <v>0.0364699074074074</v>
      </c>
      <c r="M211" s="53"/>
    </row>
    <row r="212" spans="2:12" ht="12">
      <c r="B212" s="1" t="s">
        <v>2464</v>
      </c>
      <c r="C212" s="1" t="s">
        <v>2465</v>
      </c>
      <c r="D212" s="2" t="s">
        <v>2839</v>
      </c>
      <c r="E212" s="2" t="s">
        <v>2517</v>
      </c>
      <c r="F212" s="12">
        <v>7</v>
      </c>
      <c r="G212" s="1">
        <v>2000</v>
      </c>
      <c r="H212" s="4">
        <v>1</v>
      </c>
      <c r="I212" s="1" t="s">
        <v>2230</v>
      </c>
      <c r="J212" s="4" t="s">
        <v>1671</v>
      </c>
      <c r="K212" s="83">
        <v>5</v>
      </c>
      <c r="L212" s="11">
        <v>0.06556712962962963</v>
      </c>
    </row>
    <row r="213" spans="2:13" ht="12">
      <c r="B213" s="52" t="s">
        <v>2518</v>
      </c>
      <c r="C213" s="52" t="s">
        <v>2519</v>
      </c>
      <c r="D213" s="55" t="s">
        <v>1873</v>
      </c>
      <c r="E213" s="55" t="s">
        <v>2517</v>
      </c>
      <c r="F213" s="52">
        <v>893</v>
      </c>
      <c r="G213" s="52">
        <v>2003</v>
      </c>
      <c r="H213" s="53">
        <v>1</v>
      </c>
      <c r="I213" s="52" t="s">
        <v>2230</v>
      </c>
      <c r="J213" s="53" t="s">
        <v>1671</v>
      </c>
      <c r="K213" s="82">
        <v>5</v>
      </c>
      <c r="L213" s="54">
        <v>0.07287037037037036</v>
      </c>
      <c r="M213" s="53"/>
    </row>
    <row r="214" spans="2:13" ht="12">
      <c r="B214" s="57" t="s">
        <v>1054</v>
      </c>
      <c r="C214" s="57" t="s">
        <v>1056</v>
      </c>
      <c r="D214" s="58" t="s">
        <v>595</v>
      </c>
      <c r="E214" s="58" t="s">
        <v>1055</v>
      </c>
      <c r="F214" s="57">
        <v>1324</v>
      </c>
      <c r="G214" s="57">
        <v>2004</v>
      </c>
      <c r="H214" s="59">
        <v>1</v>
      </c>
      <c r="I214" s="57" t="s">
        <v>2230</v>
      </c>
      <c r="J214" s="59" t="s">
        <v>1671</v>
      </c>
      <c r="K214" s="84">
        <v>5</v>
      </c>
      <c r="L214" s="60">
        <v>0.07689814814814815</v>
      </c>
      <c r="M214" s="59"/>
    </row>
    <row r="215" spans="2:13" ht="12">
      <c r="B215" s="52" t="s">
        <v>1240</v>
      </c>
      <c r="C215" s="52" t="s">
        <v>1241</v>
      </c>
      <c r="D215" s="55" t="s">
        <v>595</v>
      </c>
      <c r="E215" s="55"/>
      <c r="F215" s="52">
        <v>1529</v>
      </c>
      <c r="G215" s="52">
        <v>2003</v>
      </c>
      <c r="H215" s="53">
        <v>1</v>
      </c>
      <c r="I215" s="52" t="s">
        <v>2230</v>
      </c>
      <c r="J215" s="93" t="s">
        <v>1671</v>
      </c>
      <c r="K215" s="53">
        <v>6</v>
      </c>
      <c r="L215" s="54">
        <v>0.05557870370370371</v>
      </c>
      <c r="M215" s="53"/>
    </row>
    <row r="216" spans="2:13" ht="12">
      <c r="B216" s="100" t="s">
        <v>2214</v>
      </c>
      <c r="C216" s="100" t="s">
        <v>2215</v>
      </c>
      <c r="D216" s="55" t="s">
        <v>595</v>
      </c>
      <c r="E216" s="55" t="s">
        <v>3591</v>
      </c>
      <c r="F216" s="52">
        <v>1311</v>
      </c>
      <c r="G216" s="52">
        <v>2003</v>
      </c>
      <c r="H216" s="53">
        <v>1</v>
      </c>
      <c r="I216" s="52" t="s">
        <v>2230</v>
      </c>
      <c r="J216" s="53" t="s">
        <v>1671</v>
      </c>
      <c r="K216" s="82">
        <v>5</v>
      </c>
      <c r="L216" s="54">
        <v>0.06858796296296296</v>
      </c>
      <c r="M216" s="53"/>
    </row>
    <row r="217" spans="2:13" ht="12">
      <c r="B217" s="52" t="s">
        <v>2520</v>
      </c>
      <c r="C217" s="52" t="s">
        <v>2521</v>
      </c>
      <c r="D217" s="55" t="s">
        <v>3224</v>
      </c>
      <c r="E217" s="55" t="s">
        <v>442</v>
      </c>
      <c r="F217" s="52">
        <v>650</v>
      </c>
      <c r="G217" s="52">
        <v>2002</v>
      </c>
      <c r="H217" s="53">
        <v>2</v>
      </c>
      <c r="I217" s="52" t="s">
        <v>2230</v>
      </c>
      <c r="J217" s="53" t="s">
        <v>1671</v>
      </c>
      <c r="K217" s="82">
        <v>6</v>
      </c>
      <c r="L217" s="54">
        <v>0.07559027777777778</v>
      </c>
      <c r="M217" s="53"/>
    </row>
    <row r="218" spans="2:13" ht="12">
      <c r="B218" s="52" t="s">
        <v>443</v>
      </c>
      <c r="C218" s="52" t="s">
        <v>444</v>
      </c>
      <c r="D218" s="55" t="s">
        <v>2102</v>
      </c>
      <c r="E218" s="55" t="s">
        <v>2732</v>
      </c>
      <c r="F218" s="52">
        <v>693</v>
      </c>
      <c r="G218" s="52">
        <v>2000</v>
      </c>
      <c r="H218" s="53">
        <v>1</v>
      </c>
      <c r="I218" s="52" t="s">
        <v>2230</v>
      </c>
      <c r="J218" s="53" t="s">
        <v>1671</v>
      </c>
      <c r="K218" s="82">
        <v>5</v>
      </c>
      <c r="L218" s="54">
        <v>0.08443287037037038</v>
      </c>
      <c r="M218" s="53"/>
    </row>
    <row r="219" spans="2:13" ht="12">
      <c r="B219" s="52" t="s">
        <v>2442</v>
      </c>
      <c r="C219" s="52" t="s">
        <v>2443</v>
      </c>
      <c r="D219" s="55" t="s">
        <v>1414</v>
      </c>
      <c r="E219" s="55" t="s">
        <v>1415</v>
      </c>
      <c r="F219" s="52">
        <v>725</v>
      </c>
      <c r="G219" s="52">
        <v>2002</v>
      </c>
      <c r="H219" s="53">
        <v>1</v>
      </c>
      <c r="I219" s="52" t="s">
        <v>2230</v>
      </c>
      <c r="J219" s="53" t="s">
        <v>1671</v>
      </c>
      <c r="K219" s="82">
        <v>5</v>
      </c>
      <c r="L219" s="54">
        <v>0.07501157407407406</v>
      </c>
      <c r="M219" s="53"/>
    </row>
    <row r="220" spans="2:13" ht="12">
      <c r="B220" s="52" t="s">
        <v>1891</v>
      </c>
      <c r="C220" s="52" t="s">
        <v>1892</v>
      </c>
      <c r="D220" s="55" t="s">
        <v>3230</v>
      </c>
      <c r="E220" s="55" t="s">
        <v>1893</v>
      </c>
      <c r="F220" s="52">
        <v>1031</v>
      </c>
      <c r="G220" s="52">
        <v>1998</v>
      </c>
      <c r="H220" s="53">
        <v>1</v>
      </c>
      <c r="I220" s="52" t="s">
        <v>2230</v>
      </c>
      <c r="J220" s="53" t="s">
        <v>1671</v>
      </c>
      <c r="K220" s="82">
        <v>5</v>
      </c>
      <c r="L220" s="54">
        <v>0.0793287037037037</v>
      </c>
      <c r="M220" s="53"/>
    </row>
    <row r="221" spans="2:13" ht="12">
      <c r="B221" s="52" t="s">
        <v>2697</v>
      </c>
      <c r="C221" s="52" t="s">
        <v>2698</v>
      </c>
      <c r="D221" s="55" t="s">
        <v>337</v>
      </c>
      <c r="E221" s="55" t="s">
        <v>2699</v>
      </c>
      <c r="F221" s="52">
        <v>651</v>
      </c>
      <c r="G221" s="52">
        <v>2002</v>
      </c>
      <c r="H221" s="53">
        <v>2</v>
      </c>
      <c r="I221" s="52" t="s">
        <v>2230</v>
      </c>
      <c r="J221" s="53" t="s">
        <v>1671</v>
      </c>
      <c r="K221" s="82">
        <v>6</v>
      </c>
      <c r="L221" s="54">
        <v>0.0777199074074074</v>
      </c>
      <c r="M221" s="53"/>
    </row>
    <row r="222" spans="2:13" ht="12">
      <c r="B222" s="91" t="s">
        <v>2013</v>
      </c>
      <c r="C222" s="52" t="s">
        <v>2015</v>
      </c>
      <c r="D222" s="55" t="s">
        <v>3230</v>
      </c>
      <c r="E222" s="55"/>
      <c r="F222" s="52">
        <v>1275</v>
      </c>
      <c r="G222" s="52">
        <v>2002</v>
      </c>
      <c r="H222" s="53">
        <v>2</v>
      </c>
      <c r="I222" s="52" t="s">
        <v>2014</v>
      </c>
      <c r="J222" s="53" t="s">
        <v>1671</v>
      </c>
      <c r="K222" s="82">
        <v>5</v>
      </c>
      <c r="L222" s="54">
        <v>0.08621527777777778</v>
      </c>
      <c r="M222" s="53"/>
    </row>
    <row r="223" spans="2:13" ht="12">
      <c r="B223" s="52" t="s">
        <v>2700</v>
      </c>
      <c r="C223" s="52" t="s">
        <v>2701</v>
      </c>
      <c r="D223" s="55" t="s">
        <v>2777</v>
      </c>
      <c r="E223" s="55"/>
      <c r="F223" s="52">
        <v>758</v>
      </c>
      <c r="G223" s="52">
        <v>1995</v>
      </c>
      <c r="H223" s="53">
        <v>2</v>
      </c>
      <c r="I223" s="52" t="s">
        <v>1722</v>
      </c>
      <c r="J223" s="53" t="s">
        <v>1671</v>
      </c>
      <c r="K223" s="82">
        <v>6</v>
      </c>
      <c r="L223" s="54">
        <v>0.07799768518518518</v>
      </c>
      <c r="M223" s="53"/>
    </row>
    <row r="224" spans="2:12" ht="12">
      <c r="B224" s="1" t="s">
        <v>2702</v>
      </c>
      <c r="C224" s="1" t="s">
        <v>2703</v>
      </c>
      <c r="D224" s="2" t="s">
        <v>3230</v>
      </c>
      <c r="E224" s="2" t="s">
        <v>3756</v>
      </c>
      <c r="F224" s="1">
        <v>395</v>
      </c>
      <c r="G224" s="1">
        <v>1998</v>
      </c>
      <c r="H224" s="4">
        <v>2</v>
      </c>
      <c r="I224" s="1" t="s">
        <v>2230</v>
      </c>
      <c r="J224" s="4" t="s">
        <v>1671</v>
      </c>
      <c r="K224" s="83">
        <v>6</v>
      </c>
      <c r="L224" s="11">
        <v>0.07645833333333334</v>
      </c>
    </row>
    <row r="225" spans="2:13" ht="12">
      <c r="B225" s="52" t="s">
        <v>3757</v>
      </c>
      <c r="C225" s="52" t="s">
        <v>3758</v>
      </c>
      <c r="D225" s="55" t="s">
        <v>2839</v>
      </c>
      <c r="E225" s="55"/>
      <c r="F225" s="52">
        <v>628</v>
      </c>
      <c r="G225" s="52">
        <v>2002</v>
      </c>
      <c r="H225" s="53">
        <v>1</v>
      </c>
      <c r="I225" s="52" t="s">
        <v>2230</v>
      </c>
      <c r="J225" s="53" t="s">
        <v>1671</v>
      </c>
      <c r="K225" s="82">
        <v>5</v>
      </c>
      <c r="L225" s="54">
        <v>0.06523148148148149</v>
      </c>
      <c r="M225" s="53"/>
    </row>
    <row r="226" spans="2:12" ht="12">
      <c r="B226" s="1" t="s">
        <v>1797</v>
      </c>
      <c r="C226" s="1" t="s">
        <v>1798</v>
      </c>
      <c r="D226" s="2" t="s">
        <v>1799</v>
      </c>
      <c r="E226" s="2" t="s">
        <v>1800</v>
      </c>
      <c r="F226" s="1">
        <v>367</v>
      </c>
      <c r="G226" s="1">
        <v>1971</v>
      </c>
      <c r="H226" s="4">
        <v>1</v>
      </c>
      <c r="I226" s="1" t="s">
        <v>2230</v>
      </c>
      <c r="J226" s="4" t="s">
        <v>1671</v>
      </c>
      <c r="K226" s="83">
        <v>5</v>
      </c>
      <c r="L226" s="11">
        <v>0.09489583333333333</v>
      </c>
    </row>
    <row r="227" spans="2:12" ht="12">
      <c r="B227" s="1" t="s">
        <v>2927</v>
      </c>
      <c r="C227" s="1" t="s">
        <v>2928</v>
      </c>
      <c r="D227" s="2" t="s">
        <v>271</v>
      </c>
      <c r="E227" s="10" t="s">
        <v>2929</v>
      </c>
      <c r="F227" s="1">
        <v>282</v>
      </c>
      <c r="G227" s="1">
        <v>1977</v>
      </c>
      <c r="H227" s="4">
        <v>1</v>
      </c>
      <c r="I227" s="1" t="s">
        <v>2230</v>
      </c>
      <c r="J227" s="4" t="s">
        <v>1671</v>
      </c>
      <c r="K227" s="83">
        <v>4</v>
      </c>
      <c r="L227" s="11">
        <v>0.09142361111111112</v>
      </c>
    </row>
    <row r="228" spans="2:13" ht="12">
      <c r="B228" s="52" t="s">
        <v>2930</v>
      </c>
      <c r="C228" s="52" t="s">
        <v>2931</v>
      </c>
      <c r="D228" s="55" t="s">
        <v>2839</v>
      </c>
      <c r="E228" s="55" t="s">
        <v>2932</v>
      </c>
      <c r="F228" s="52">
        <v>470</v>
      </c>
      <c r="G228" s="52">
        <v>1986</v>
      </c>
      <c r="H228" s="53">
        <v>1</v>
      </c>
      <c r="I228" s="52" t="s">
        <v>2230</v>
      </c>
      <c r="J228" s="53" t="s">
        <v>1671</v>
      </c>
      <c r="K228" s="82">
        <v>5</v>
      </c>
      <c r="L228" s="54">
        <v>0.05783564814814815</v>
      </c>
      <c r="M228" s="53"/>
    </row>
    <row r="229" spans="2:13" ht="12">
      <c r="B229" s="12" t="s">
        <v>2933</v>
      </c>
      <c r="C229" s="12" t="s">
        <v>2934</v>
      </c>
      <c r="D229" s="16" t="s">
        <v>2839</v>
      </c>
      <c r="E229" s="16" t="s">
        <v>1738</v>
      </c>
      <c r="F229" s="12">
        <v>8</v>
      </c>
      <c r="G229" s="12">
        <v>2001</v>
      </c>
      <c r="H229" s="17">
        <v>1</v>
      </c>
      <c r="I229" s="12" t="s">
        <v>2230</v>
      </c>
      <c r="J229" s="17" t="s">
        <v>1671</v>
      </c>
      <c r="K229" s="85">
        <v>6</v>
      </c>
      <c r="L229" s="18">
        <v>0.06894675925925926</v>
      </c>
      <c r="M229" s="17"/>
    </row>
    <row r="230" spans="2:13" ht="12">
      <c r="B230" s="52" t="s">
        <v>1111</v>
      </c>
      <c r="C230" s="52" t="s">
        <v>3613</v>
      </c>
      <c r="D230" s="55" t="s">
        <v>3230</v>
      </c>
      <c r="E230" s="55" t="s">
        <v>3662</v>
      </c>
      <c r="F230" s="52">
        <v>1469</v>
      </c>
      <c r="G230" s="52">
        <v>2003</v>
      </c>
      <c r="H230" s="53">
        <v>2</v>
      </c>
      <c r="I230" s="52" t="s">
        <v>2230</v>
      </c>
      <c r="J230" s="93" t="s">
        <v>1671</v>
      </c>
      <c r="K230" s="53">
        <v>6</v>
      </c>
      <c r="L230" s="54">
        <v>0.10648148148148147</v>
      </c>
      <c r="M230" s="59"/>
    </row>
    <row r="231" spans="2:12" ht="12">
      <c r="B231" s="1" t="s">
        <v>1739</v>
      </c>
      <c r="C231" s="1" t="s">
        <v>2711</v>
      </c>
      <c r="D231" s="2" t="s">
        <v>2839</v>
      </c>
      <c r="E231" s="2" t="s">
        <v>3216</v>
      </c>
      <c r="F231" s="1">
        <v>305</v>
      </c>
      <c r="G231" s="1">
        <v>2002</v>
      </c>
      <c r="H231" s="4">
        <v>1</v>
      </c>
      <c r="I231" s="1" t="s">
        <v>2230</v>
      </c>
      <c r="J231" s="4" t="s">
        <v>1671</v>
      </c>
      <c r="K231" s="83">
        <v>5</v>
      </c>
      <c r="L231" s="11">
        <v>0.07572916666666667</v>
      </c>
    </row>
    <row r="232" spans="2:13" ht="12">
      <c r="B232" s="52" t="s">
        <v>2712</v>
      </c>
      <c r="C232" s="52" t="s">
        <v>2713</v>
      </c>
      <c r="D232" s="55" t="s">
        <v>595</v>
      </c>
      <c r="E232" s="55" t="s">
        <v>467</v>
      </c>
      <c r="F232" s="52">
        <v>478</v>
      </c>
      <c r="G232" s="52">
        <v>1988</v>
      </c>
      <c r="H232" s="53">
        <v>1</v>
      </c>
      <c r="I232" s="52" t="s">
        <v>2230</v>
      </c>
      <c r="J232" s="53" t="s">
        <v>1671</v>
      </c>
      <c r="K232" s="82">
        <v>5</v>
      </c>
      <c r="L232" s="54">
        <v>0.07796296296296296</v>
      </c>
      <c r="M232" s="53"/>
    </row>
    <row r="233" spans="2:12" ht="12">
      <c r="B233" s="1" t="s">
        <v>2714</v>
      </c>
      <c r="C233" s="1" t="s">
        <v>2715</v>
      </c>
      <c r="D233" s="2" t="s">
        <v>2839</v>
      </c>
      <c r="E233" s="2" t="s">
        <v>3216</v>
      </c>
      <c r="F233" s="1">
        <v>237</v>
      </c>
      <c r="G233" s="1">
        <v>1985</v>
      </c>
      <c r="H233" s="4">
        <v>1</v>
      </c>
      <c r="I233" s="1" t="s">
        <v>2230</v>
      </c>
      <c r="J233" s="4" t="s">
        <v>1671</v>
      </c>
      <c r="K233" s="83">
        <v>5</v>
      </c>
      <c r="L233" s="11">
        <v>0.0626388888888889</v>
      </c>
    </row>
    <row r="234" spans="2:12" ht="12">
      <c r="B234" s="1" t="s">
        <v>2716</v>
      </c>
      <c r="C234" s="1" t="s">
        <v>2717</v>
      </c>
      <c r="D234" s="2" t="s">
        <v>2839</v>
      </c>
      <c r="E234" s="2" t="s">
        <v>2718</v>
      </c>
      <c r="F234" s="1">
        <v>100</v>
      </c>
      <c r="G234" s="1">
        <v>1997</v>
      </c>
      <c r="H234" s="4">
        <v>1</v>
      </c>
      <c r="I234" s="1" t="s">
        <v>2230</v>
      </c>
      <c r="J234" s="4" t="s">
        <v>1671</v>
      </c>
      <c r="K234" s="83">
        <v>4</v>
      </c>
      <c r="L234" s="11">
        <v>0.07296296296296297</v>
      </c>
    </row>
    <row r="235" spans="2:12" ht="12">
      <c r="B235" s="1" t="s">
        <v>2719</v>
      </c>
      <c r="C235" s="1" t="s">
        <v>2720</v>
      </c>
      <c r="D235" s="2" t="s">
        <v>2839</v>
      </c>
      <c r="E235" s="2" t="s">
        <v>2721</v>
      </c>
      <c r="F235" s="1">
        <v>377</v>
      </c>
      <c r="G235" s="1">
        <v>1982</v>
      </c>
      <c r="H235" s="4">
        <v>1</v>
      </c>
      <c r="I235" s="1" t="s">
        <v>2230</v>
      </c>
      <c r="J235" s="4" t="s">
        <v>1671</v>
      </c>
      <c r="K235" s="83">
        <v>5</v>
      </c>
      <c r="L235" s="11">
        <v>0.09052083333333333</v>
      </c>
    </row>
    <row r="236" spans="2:12" ht="12">
      <c r="B236" s="1" t="s">
        <v>2722</v>
      </c>
      <c r="C236" s="1" t="s">
        <v>2723</v>
      </c>
      <c r="D236" s="2" t="s">
        <v>2839</v>
      </c>
      <c r="E236" s="2" t="s">
        <v>2426</v>
      </c>
      <c r="F236" s="1">
        <v>272</v>
      </c>
      <c r="G236" s="1">
        <v>1984</v>
      </c>
      <c r="H236" s="4">
        <v>1</v>
      </c>
      <c r="I236" s="1" t="s">
        <v>2230</v>
      </c>
      <c r="J236" s="4" t="s">
        <v>1671</v>
      </c>
      <c r="K236" s="83">
        <v>5</v>
      </c>
      <c r="L236" s="11">
        <v>0.07013888888888889</v>
      </c>
    </row>
    <row r="237" spans="2:13" ht="12">
      <c r="B237" s="52" t="s">
        <v>3563</v>
      </c>
      <c r="C237" s="52"/>
      <c r="D237" s="55" t="s">
        <v>1414</v>
      </c>
      <c r="E237" s="55"/>
      <c r="F237" s="52">
        <v>973</v>
      </c>
      <c r="G237" s="52">
        <v>2003</v>
      </c>
      <c r="H237" s="53">
        <v>2</v>
      </c>
      <c r="I237" s="52" t="s">
        <v>2230</v>
      </c>
      <c r="J237" s="53" t="s">
        <v>1671</v>
      </c>
      <c r="K237" s="82">
        <v>6</v>
      </c>
      <c r="L237" s="54">
        <v>0.06755787037037037</v>
      </c>
      <c r="M237" s="53"/>
    </row>
    <row r="238" spans="2:13" ht="12">
      <c r="B238" s="52" t="s">
        <v>2873</v>
      </c>
      <c r="C238" s="52" t="s">
        <v>142</v>
      </c>
      <c r="D238" s="55" t="s">
        <v>2839</v>
      </c>
      <c r="E238" s="55" t="s">
        <v>141</v>
      </c>
      <c r="F238" s="52">
        <v>1132</v>
      </c>
      <c r="G238" s="52">
        <v>1997</v>
      </c>
      <c r="H238" s="53">
        <v>1</v>
      </c>
      <c r="I238" s="52" t="s">
        <v>2230</v>
      </c>
      <c r="J238" s="93" t="s">
        <v>1671</v>
      </c>
      <c r="K238" s="53">
        <v>5</v>
      </c>
      <c r="L238" s="54">
        <v>0.08815972222222222</v>
      </c>
      <c r="M238" s="53"/>
    </row>
    <row r="239" spans="2:12" ht="12">
      <c r="B239" s="1" t="s">
        <v>2427</v>
      </c>
      <c r="C239" s="1" t="s">
        <v>2428</v>
      </c>
      <c r="D239" s="2" t="s">
        <v>271</v>
      </c>
      <c r="E239" s="2" t="s">
        <v>2429</v>
      </c>
      <c r="F239" s="1">
        <v>72</v>
      </c>
      <c r="G239" s="1">
        <v>1997</v>
      </c>
      <c r="H239" s="4">
        <v>1</v>
      </c>
      <c r="I239" s="1" t="s">
        <v>2230</v>
      </c>
      <c r="J239" s="4" t="s">
        <v>1671</v>
      </c>
      <c r="K239" s="83">
        <v>5</v>
      </c>
      <c r="L239" s="11">
        <v>0.09846064814814814</v>
      </c>
    </row>
    <row r="240" spans="2:13" ht="12">
      <c r="B240" s="52" t="s">
        <v>3849</v>
      </c>
      <c r="C240" s="52" t="s">
        <v>3850</v>
      </c>
      <c r="D240" s="55" t="s">
        <v>595</v>
      </c>
      <c r="E240" s="55"/>
      <c r="F240" s="52">
        <v>1392</v>
      </c>
      <c r="G240" s="52">
        <v>1993</v>
      </c>
      <c r="H240" s="53">
        <v>2</v>
      </c>
      <c r="I240" s="52" t="s">
        <v>2230</v>
      </c>
      <c r="J240" s="93" t="s">
        <v>1671</v>
      </c>
      <c r="K240" s="53">
        <v>6</v>
      </c>
      <c r="L240" s="54">
        <v>0.0683912037037037</v>
      </c>
      <c r="M240" s="53"/>
    </row>
    <row r="241" spans="2:13" ht="12">
      <c r="B241" s="52" t="s">
        <v>168</v>
      </c>
      <c r="C241" s="52" t="s">
        <v>169</v>
      </c>
      <c r="D241" s="55" t="s">
        <v>170</v>
      </c>
      <c r="E241" s="55" t="s">
        <v>283</v>
      </c>
      <c r="F241" s="52">
        <v>1026</v>
      </c>
      <c r="G241" s="52">
        <v>1995</v>
      </c>
      <c r="H241" s="53">
        <v>1</v>
      </c>
      <c r="I241" s="52" t="s">
        <v>2230</v>
      </c>
      <c r="J241" s="53" t="s">
        <v>1671</v>
      </c>
      <c r="K241" s="82">
        <v>4</v>
      </c>
      <c r="L241" s="54">
        <v>0.07899305555555557</v>
      </c>
      <c r="M241" s="53" t="s">
        <v>1678</v>
      </c>
    </row>
    <row r="242" spans="2:13" ht="12">
      <c r="B242" s="52" t="s">
        <v>2430</v>
      </c>
      <c r="C242" s="52" t="s">
        <v>2431</v>
      </c>
      <c r="D242" s="55" t="s">
        <v>1799</v>
      </c>
      <c r="E242" s="55" t="s">
        <v>2432</v>
      </c>
      <c r="F242" s="52">
        <v>760</v>
      </c>
      <c r="G242" s="52">
        <v>2003</v>
      </c>
      <c r="H242" s="53">
        <v>2</v>
      </c>
      <c r="I242" s="52" t="s">
        <v>2230</v>
      </c>
      <c r="J242" s="53" t="s">
        <v>1671</v>
      </c>
      <c r="K242" s="82">
        <v>6</v>
      </c>
      <c r="L242" s="54">
        <v>0.09369212962962963</v>
      </c>
      <c r="M242" s="53"/>
    </row>
    <row r="243" spans="2:13" ht="12">
      <c r="B243" s="52" t="s">
        <v>2874</v>
      </c>
      <c r="C243" s="52" t="s">
        <v>3376</v>
      </c>
      <c r="D243" s="55" t="s">
        <v>595</v>
      </c>
      <c r="E243" s="55" t="s">
        <v>139</v>
      </c>
      <c r="F243" s="52">
        <v>1522</v>
      </c>
      <c r="G243" s="52">
        <v>2001</v>
      </c>
      <c r="H243" s="53">
        <v>1</v>
      </c>
      <c r="I243" s="52" t="s">
        <v>2230</v>
      </c>
      <c r="J243" s="93" t="s">
        <v>1671</v>
      </c>
      <c r="K243" s="53">
        <v>5</v>
      </c>
      <c r="L243" s="54">
        <v>0.054664351851851846</v>
      </c>
      <c r="M243" s="53"/>
    </row>
    <row r="244" spans="2:13" ht="12">
      <c r="B244" s="52" t="s">
        <v>2875</v>
      </c>
      <c r="C244" s="52" t="s">
        <v>143</v>
      </c>
      <c r="D244" s="55" t="s">
        <v>1268</v>
      </c>
      <c r="E244" s="55"/>
      <c r="F244" s="52">
        <v>1523</v>
      </c>
      <c r="G244" s="52">
        <v>2003</v>
      </c>
      <c r="H244" s="53">
        <v>1</v>
      </c>
      <c r="I244" s="52" t="s">
        <v>2230</v>
      </c>
      <c r="J244" s="93" t="s">
        <v>1671</v>
      </c>
      <c r="K244" s="53">
        <v>5</v>
      </c>
      <c r="L244" s="54">
        <v>0.058472222222222224</v>
      </c>
      <c r="M244" s="53"/>
    </row>
    <row r="245" spans="2:13" ht="12">
      <c r="B245" s="52" t="s">
        <v>3628</v>
      </c>
      <c r="C245" s="52" t="s">
        <v>3629</v>
      </c>
      <c r="D245" s="55" t="s">
        <v>1593</v>
      </c>
      <c r="E245" s="55" t="s">
        <v>3624</v>
      </c>
      <c r="F245" s="52">
        <v>1493</v>
      </c>
      <c r="G245" s="52">
        <v>1980</v>
      </c>
      <c r="H245" s="53">
        <v>1</v>
      </c>
      <c r="I245" s="52" t="s">
        <v>2230</v>
      </c>
      <c r="J245" s="93" t="s">
        <v>1671</v>
      </c>
      <c r="K245" s="53">
        <v>5</v>
      </c>
      <c r="L245" s="54">
        <v>0.041944444444444444</v>
      </c>
      <c r="M245" s="53"/>
    </row>
    <row r="246" spans="2:13" ht="12">
      <c r="B246" s="52" t="s">
        <v>3630</v>
      </c>
      <c r="C246" s="52" t="s">
        <v>3631</v>
      </c>
      <c r="D246" s="55" t="s">
        <v>1593</v>
      </c>
      <c r="E246" s="55"/>
      <c r="F246" s="52">
        <v>1494</v>
      </c>
      <c r="G246" s="52">
        <v>1980</v>
      </c>
      <c r="H246" s="53">
        <v>1</v>
      </c>
      <c r="I246" s="52" t="s">
        <v>2230</v>
      </c>
      <c r="J246" s="93" t="s">
        <v>1671</v>
      </c>
      <c r="K246" s="53">
        <v>5</v>
      </c>
      <c r="L246" s="54">
        <v>0.04179398148148148</v>
      </c>
      <c r="M246" s="53"/>
    </row>
    <row r="247" spans="2:13" ht="12">
      <c r="B247" s="52" t="s">
        <v>3633</v>
      </c>
      <c r="C247" s="52" t="s">
        <v>3634</v>
      </c>
      <c r="D247" s="55" t="s">
        <v>1593</v>
      </c>
      <c r="E247" s="55"/>
      <c r="F247" s="52">
        <v>1495</v>
      </c>
      <c r="G247" s="52">
        <v>1980</v>
      </c>
      <c r="H247" s="53">
        <v>1</v>
      </c>
      <c r="I247" s="52" t="s">
        <v>2230</v>
      </c>
      <c r="J247" s="93" t="s">
        <v>1671</v>
      </c>
      <c r="K247" s="53">
        <v>5</v>
      </c>
      <c r="L247" s="54">
        <v>0.040532407407407406</v>
      </c>
      <c r="M247" s="53"/>
    </row>
    <row r="248" spans="2:13" ht="12">
      <c r="B248" s="52" t="s">
        <v>3632</v>
      </c>
      <c r="C248" s="52" t="s">
        <v>165</v>
      </c>
      <c r="D248" s="55" t="s">
        <v>1593</v>
      </c>
      <c r="E248" s="55"/>
      <c r="F248" s="52">
        <v>1496</v>
      </c>
      <c r="G248" s="52">
        <v>1980</v>
      </c>
      <c r="H248" s="53">
        <v>1</v>
      </c>
      <c r="I248" s="52" t="s">
        <v>2230</v>
      </c>
      <c r="J248" s="93" t="s">
        <v>1671</v>
      </c>
      <c r="K248" s="53">
        <v>5</v>
      </c>
      <c r="L248" s="54">
        <v>0.042395833333333334</v>
      </c>
      <c r="M248" s="53"/>
    </row>
    <row r="249" spans="2:13" ht="12">
      <c r="B249" s="52" t="s">
        <v>935</v>
      </c>
      <c r="C249" s="52" t="s">
        <v>936</v>
      </c>
      <c r="D249" s="55" t="s">
        <v>1593</v>
      </c>
      <c r="E249" s="55"/>
      <c r="F249" s="52">
        <v>1497</v>
      </c>
      <c r="G249" s="52">
        <v>1980</v>
      </c>
      <c r="H249" s="53">
        <v>1</v>
      </c>
      <c r="I249" s="19" t="s">
        <v>2230</v>
      </c>
      <c r="J249" s="103" t="s">
        <v>1997</v>
      </c>
      <c r="K249" s="53">
        <v>5</v>
      </c>
      <c r="L249" s="54">
        <v>0.0425</v>
      </c>
      <c r="M249" s="53"/>
    </row>
    <row r="250" spans="2:13" ht="12">
      <c r="B250" s="52" t="s">
        <v>3625</v>
      </c>
      <c r="C250" s="52" t="s">
        <v>3626</v>
      </c>
      <c r="D250" s="55" t="s">
        <v>1593</v>
      </c>
      <c r="E250" s="55"/>
      <c r="F250" s="52">
        <v>1498</v>
      </c>
      <c r="G250" s="52">
        <v>1980</v>
      </c>
      <c r="H250" s="53">
        <v>1</v>
      </c>
      <c r="I250" s="52" t="s">
        <v>2230</v>
      </c>
      <c r="J250" s="93" t="s">
        <v>1671</v>
      </c>
      <c r="K250" s="53">
        <v>5</v>
      </c>
      <c r="L250" s="54">
        <v>0.042430555555555555</v>
      </c>
      <c r="M250" s="53"/>
    </row>
    <row r="251" spans="2:13" ht="12">
      <c r="B251" s="52" t="s">
        <v>3635</v>
      </c>
      <c r="C251" s="52" t="s">
        <v>3627</v>
      </c>
      <c r="D251" s="55" t="s">
        <v>1593</v>
      </c>
      <c r="E251" s="55"/>
      <c r="F251" s="52">
        <v>1499</v>
      </c>
      <c r="G251" s="52">
        <v>1980</v>
      </c>
      <c r="H251" s="53">
        <v>1</v>
      </c>
      <c r="I251" s="52" t="s">
        <v>2230</v>
      </c>
      <c r="J251" s="93" t="s">
        <v>1671</v>
      </c>
      <c r="K251" s="53">
        <v>5</v>
      </c>
      <c r="L251" s="54">
        <v>0.04061342592592593</v>
      </c>
      <c r="M251" s="53"/>
    </row>
    <row r="252" spans="2:13" ht="12">
      <c r="B252" s="52" t="s">
        <v>301</v>
      </c>
      <c r="C252" s="52" t="s">
        <v>303</v>
      </c>
      <c r="D252" s="55" t="s">
        <v>1593</v>
      </c>
      <c r="E252" s="55"/>
      <c r="F252" s="52">
        <v>1500</v>
      </c>
      <c r="G252" s="52">
        <v>1980</v>
      </c>
      <c r="H252" s="53">
        <v>1</v>
      </c>
      <c r="I252" s="52" t="s">
        <v>2230</v>
      </c>
      <c r="J252" s="93" t="s">
        <v>1671</v>
      </c>
      <c r="K252" s="53">
        <v>5</v>
      </c>
      <c r="L252" s="54">
        <v>0.0427662037037037</v>
      </c>
      <c r="M252" s="53"/>
    </row>
    <row r="253" spans="2:13" ht="12">
      <c r="B253" s="52" t="s">
        <v>302</v>
      </c>
      <c r="C253" s="52" t="s">
        <v>304</v>
      </c>
      <c r="D253" s="55" t="s">
        <v>1593</v>
      </c>
      <c r="E253" s="55"/>
      <c r="F253" s="52">
        <v>1501</v>
      </c>
      <c r="G253" s="52">
        <v>1980</v>
      </c>
      <c r="H253" s="53">
        <v>1</v>
      </c>
      <c r="I253" s="52" t="s">
        <v>2230</v>
      </c>
      <c r="J253" s="93" t="s">
        <v>1671</v>
      </c>
      <c r="K253" s="53">
        <v>5</v>
      </c>
      <c r="L253" s="54">
        <v>0.04127314814814815</v>
      </c>
      <c r="M253" s="53"/>
    </row>
    <row r="254" spans="2:13" ht="12">
      <c r="B254" s="52" t="s">
        <v>305</v>
      </c>
      <c r="C254" s="52" t="s">
        <v>306</v>
      </c>
      <c r="D254" s="55" t="s">
        <v>1593</v>
      </c>
      <c r="E254" s="55"/>
      <c r="F254" s="52">
        <v>1502</v>
      </c>
      <c r="G254" s="52">
        <v>1980</v>
      </c>
      <c r="H254" s="53">
        <v>1</v>
      </c>
      <c r="I254" s="52" t="s">
        <v>2230</v>
      </c>
      <c r="J254" s="93" t="s">
        <v>1671</v>
      </c>
      <c r="K254" s="53">
        <v>5</v>
      </c>
      <c r="L254" s="54">
        <v>0.0437962962962963</v>
      </c>
      <c r="M254" s="53"/>
    </row>
    <row r="255" spans="2:13" ht="12">
      <c r="B255" s="52" t="s">
        <v>307</v>
      </c>
      <c r="C255" s="52" t="s">
        <v>308</v>
      </c>
      <c r="D255" s="55" t="s">
        <v>1593</v>
      </c>
      <c r="E255" s="55"/>
      <c r="F255" s="52">
        <v>1503</v>
      </c>
      <c r="G255" s="52">
        <v>1980</v>
      </c>
      <c r="H255" s="53">
        <v>1</v>
      </c>
      <c r="I255" s="52" t="s">
        <v>2230</v>
      </c>
      <c r="J255" s="93" t="s">
        <v>1671</v>
      </c>
      <c r="K255" s="53">
        <v>5</v>
      </c>
      <c r="L255" s="54">
        <v>0.04055555555555555</v>
      </c>
      <c r="M255" s="53"/>
    </row>
    <row r="256" spans="2:13" ht="12">
      <c r="B256" s="52" t="s">
        <v>309</v>
      </c>
      <c r="C256" s="52" t="s">
        <v>310</v>
      </c>
      <c r="D256" s="55" t="s">
        <v>1593</v>
      </c>
      <c r="E256" s="55"/>
      <c r="F256" s="52">
        <v>1504</v>
      </c>
      <c r="G256" s="52">
        <v>1980</v>
      </c>
      <c r="H256" s="53">
        <v>1</v>
      </c>
      <c r="I256" s="52" t="s">
        <v>2230</v>
      </c>
      <c r="J256" s="93" t="s">
        <v>1671</v>
      </c>
      <c r="K256" s="53">
        <v>5</v>
      </c>
      <c r="L256" s="54">
        <v>0.042222222222222223</v>
      </c>
      <c r="M256" s="53"/>
    </row>
    <row r="257" spans="2:13" ht="12">
      <c r="B257" s="52" t="s">
        <v>937</v>
      </c>
      <c r="C257" s="52" t="s">
        <v>938</v>
      </c>
      <c r="D257" s="55" t="s">
        <v>1593</v>
      </c>
      <c r="E257" s="55"/>
      <c r="F257" s="52">
        <v>1505</v>
      </c>
      <c r="G257" s="52">
        <v>1980</v>
      </c>
      <c r="H257" s="53">
        <v>1</v>
      </c>
      <c r="I257" s="52" t="s">
        <v>2230</v>
      </c>
      <c r="J257" s="93" t="s">
        <v>1671</v>
      </c>
      <c r="K257" s="53">
        <v>5</v>
      </c>
      <c r="L257" s="54">
        <v>0.04303240740740741</v>
      </c>
      <c r="M257" s="53"/>
    </row>
    <row r="258" spans="2:13" ht="12">
      <c r="B258" s="52" t="s">
        <v>2314</v>
      </c>
      <c r="C258" s="52" t="s">
        <v>2315</v>
      </c>
      <c r="D258" s="55" t="s">
        <v>2777</v>
      </c>
      <c r="E258" s="55" t="s">
        <v>2316</v>
      </c>
      <c r="F258" s="52">
        <v>486</v>
      </c>
      <c r="G258" s="52">
        <v>2002</v>
      </c>
      <c r="H258" s="53">
        <v>2</v>
      </c>
      <c r="I258" s="52" t="s">
        <v>2230</v>
      </c>
      <c r="J258" s="53" t="s">
        <v>1671</v>
      </c>
      <c r="K258" s="82">
        <v>6</v>
      </c>
      <c r="L258" s="54">
        <v>0.09061342592592592</v>
      </c>
      <c r="M258" s="53"/>
    </row>
    <row r="259" spans="2:13" ht="12">
      <c r="B259" s="52" t="s">
        <v>1520</v>
      </c>
      <c r="C259" s="52" t="s">
        <v>1521</v>
      </c>
      <c r="D259" s="55" t="s">
        <v>2839</v>
      </c>
      <c r="E259" s="55"/>
      <c r="F259" s="52">
        <v>1078</v>
      </c>
      <c r="G259" s="52">
        <v>2003</v>
      </c>
      <c r="H259" s="53">
        <v>1</v>
      </c>
      <c r="I259" s="52" t="s">
        <v>2230</v>
      </c>
      <c r="J259" s="53" t="s">
        <v>1671</v>
      </c>
      <c r="K259" s="82">
        <v>5</v>
      </c>
      <c r="L259" s="54">
        <v>0.059953703703703703</v>
      </c>
      <c r="M259" s="53"/>
    </row>
    <row r="260" spans="2:12" ht="12">
      <c r="B260" s="1" t="s">
        <v>2444</v>
      </c>
      <c r="C260" s="1" t="s">
        <v>1102</v>
      </c>
      <c r="E260" s="2" t="s">
        <v>3548</v>
      </c>
      <c r="F260" s="12">
        <v>9</v>
      </c>
      <c r="G260" s="1">
        <v>2000</v>
      </c>
      <c r="H260" s="4">
        <v>1</v>
      </c>
      <c r="I260" s="1" t="s">
        <v>2230</v>
      </c>
      <c r="J260" s="4" t="s">
        <v>1671</v>
      </c>
      <c r="K260" s="83">
        <v>5</v>
      </c>
      <c r="L260" s="11">
        <v>0.06633101851851851</v>
      </c>
    </row>
    <row r="261" spans="2:13" ht="12">
      <c r="B261" s="52" t="s">
        <v>3674</v>
      </c>
      <c r="C261" s="52" t="s">
        <v>3675</v>
      </c>
      <c r="D261" s="55" t="s">
        <v>2839</v>
      </c>
      <c r="E261" s="55" t="s">
        <v>1183</v>
      </c>
      <c r="F261" s="52">
        <v>754</v>
      </c>
      <c r="G261" s="52">
        <v>2003</v>
      </c>
      <c r="H261" s="53">
        <v>1</v>
      </c>
      <c r="I261" s="52" t="s">
        <v>2230</v>
      </c>
      <c r="J261" s="53" t="s">
        <v>1671</v>
      </c>
      <c r="K261" s="82">
        <v>6</v>
      </c>
      <c r="L261" s="54">
        <v>0.07024305555555556</v>
      </c>
      <c r="M261" s="53"/>
    </row>
    <row r="262" spans="2:13" ht="12">
      <c r="B262" s="52" t="s">
        <v>106</v>
      </c>
      <c r="C262" s="52" t="s">
        <v>107</v>
      </c>
      <c r="D262" s="55" t="s">
        <v>820</v>
      </c>
      <c r="E262" s="55" t="s">
        <v>108</v>
      </c>
      <c r="F262" s="52">
        <v>1111</v>
      </c>
      <c r="G262" s="52">
        <v>2001</v>
      </c>
      <c r="H262" s="53">
        <v>1</v>
      </c>
      <c r="I262" s="52" t="s">
        <v>2230</v>
      </c>
      <c r="J262" s="53" t="s">
        <v>1671</v>
      </c>
      <c r="K262" s="82">
        <v>4</v>
      </c>
      <c r="L262" s="54">
        <v>0.08320601851851851</v>
      </c>
      <c r="M262" s="53"/>
    </row>
    <row r="263" spans="2:13" ht="12">
      <c r="B263" s="52" t="s">
        <v>1057</v>
      </c>
      <c r="C263" s="52" t="s">
        <v>3600</v>
      </c>
      <c r="D263" s="55" t="s">
        <v>595</v>
      </c>
      <c r="E263" s="55" t="s">
        <v>3280</v>
      </c>
      <c r="F263" s="52">
        <v>1325</v>
      </c>
      <c r="G263" s="52">
        <v>2002</v>
      </c>
      <c r="H263" s="53">
        <v>1</v>
      </c>
      <c r="I263" s="52" t="s">
        <v>2230</v>
      </c>
      <c r="J263" s="53" t="s">
        <v>1671</v>
      </c>
      <c r="K263" s="82">
        <v>5</v>
      </c>
      <c r="L263" s="54">
        <v>0.060995370370370366</v>
      </c>
      <c r="M263" s="53"/>
    </row>
    <row r="264" spans="2:13" ht="12">
      <c r="B264" s="52" t="s">
        <v>1184</v>
      </c>
      <c r="C264" s="52" t="s">
        <v>1185</v>
      </c>
      <c r="D264" s="55" t="s">
        <v>1720</v>
      </c>
      <c r="E264" s="55" t="s">
        <v>1186</v>
      </c>
      <c r="F264" s="52">
        <v>396</v>
      </c>
      <c r="G264" s="52">
        <v>2001</v>
      </c>
      <c r="H264" s="53">
        <v>1</v>
      </c>
      <c r="I264" s="52" t="s">
        <v>2230</v>
      </c>
      <c r="J264" s="53" t="s">
        <v>1671</v>
      </c>
      <c r="K264" s="82">
        <v>5</v>
      </c>
      <c r="L264" s="54">
        <v>0.06763888888888889</v>
      </c>
      <c r="M264" s="53"/>
    </row>
    <row r="265" spans="2:13" ht="12">
      <c r="B265" s="52" t="s">
        <v>1187</v>
      </c>
      <c r="C265" s="52" t="s">
        <v>1188</v>
      </c>
      <c r="D265" s="55" t="s">
        <v>595</v>
      </c>
      <c r="E265" s="55" t="s">
        <v>768</v>
      </c>
      <c r="F265" s="52">
        <v>405</v>
      </c>
      <c r="G265" s="52">
        <v>2001</v>
      </c>
      <c r="H265" s="53">
        <v>1</v>
      </c>
      <c r="I265" s="52" t="s">
        <v>2230</v>
      </c>
      <c r="J265" s="53" t="s">
        <v>1671</v>
      </c>
      <c r="K265" s="82">
        <v>5</v>
      </c>
      <c r="L265" s="54">
        <v>0.056921296296296296</v>
      </c>
      <c r="M265" s="53"/>
    </row>
    <row r="266" spans="2:13" ht="12">
      <c r="B266" s="52" t="s">
        <v>131</v>
      </c>
      <c r="C266" s="52"/>
      <c r="D266" s="55" t="s">
        <v>2969</v>
      </c>
      <c r="E266" s="55"/>
      <c r="F266" s="52">
        <v>1524</v>
      </c>
      <c r="G266" s="52">
        <v>1999</v>
      </c>
      <c r="H266" s="53">
        <v>1</v>
      </c>
      <c r="I266" s="52" t="s">
        <v>1722</v>
      </c>
      <c r="J266" s="93" t="s">
        <v>1671</v>
      </c>
      <c r="K266" s="53">
        <v>6</v>
      </c>
      <c r="L266" s="54">
        <v>0.06136574074074074</v>
      </c>
      <c r="M266" s="53"/>
    </row>
    <row r="267" spans="2:13" ht="12">
      <c r="B267" s="57" t="s">
        <v>1137</v>
      </c>
      <c r="C267" s="57" t="s">
        <v>3503</v>
      </c>
      <c r="D267" s="58" t="s">
        <v>1141</v>
      </c>
      <c r="E267" s="58" t="s">
        <v>2064</v>
      </c>
      <c r="F267" s="57">
        <v>1536</v>
      </c>
      <c r="G267" s="57">
        <v>2004</v>
      </c>
      <c r="H267" s="59">
        <v>1</v>
      </c>
      <c r="I267" s="57" t="s">
        <v>3728</v>
      </c>
      <c r="J267" s="92" t="s">
        <v>1671</v>
      </c>
      <c r="K267" s="59">
        <v>5</v>
      </c>
      <c r="L267" s="60">
        <v>0.06607638888888889</v>
      </c>
      <c r="M267" s="59"/>
    </row>
    <row r="268" spans="2:13" ht="12">
      <c r="B268" s="52" t="s">
        <v>284</v>
      </c>
      <c r="C268" s="52" t="s">
        <v>199</v>
      </c>
      <c r="D268" s="55" t="s">
        <v>2969</v>
      </c>
      <c r="E268" s="55" t="s">
        <v>2064</v>
      </c>
      <c r="F268" s="52">
        <v>1027</v>
      </c>
      <c r="G268" s="52">
        <v>2000</v>
      </c>
      <c r="H268" s="53">
        <v>1</v>
      </c>
      <c r="I268" s="52" t="s">
        <v>2230</v>
      </c>
      <c r="J268" s="53" t="s">
        <v>1671</v>
      </c>
      <c r="K268" s="82">
        <v>5</v>
      </c>
      <c r="L268" s="54">
        <v>0.07320601851851852</v>
      </c>
      <c r="M268" s="53"/>
    </row>
    <row r="269" spans="2:13" ht="12">
      <c r="B269" s="1" t="s">
        <v>3439</v>
      </c>
      <c r="C269" s="1" t="s">
        <v>3211</v>
      </c>
      <c r="D269" s="2" t="s">
        <v>3108</v>
      </c>
      <c r="E269" s="2" t="s">
        <v>2421</v>
      </c>
      <c r="F269" s="1">
        <v>188</v>
      </c>
      <c r="G269" s="1">
        <v>1995</v>
      </c>
      <c r="H269" s="4">
        <v>1</v>
      </c>
      <c r="I269" s="1" t="s">
        <v>2230</v>
      </c>
      <c r="J269" s="4" t="s">
        <v>1671</v>
      </c>
      <c r="K269" s="83">
        <v>4</v>
      </c>
      <c r="L269" s="11">
        <v>0.07386574074074075</v>
      </c>
      <c r="M269" s="4" t="s">
        <v>1678</v>
      </c>
    </row>
    <row r="270" spans="2:12" ht="12">
      <c r="B270" s="1" t="s">
        <v>2422</v>
      </c>
      <c r="C270" s="1" t="s">
        <v>2423</v>
      </c>
      <c r="D270" s="2" t="s">
        <v>595</v>
      </c>
      <c r="E270" s="2" t="s">
        <v>2424</v>
      </c>
      <c r="F270" s="1">
        <v>271</v>
      </c>
      <c r="G270" s="1">
        <v>2001</v>
      </c>
      <c r="H270" s="4">
        <v>1</v>
      </c>
      <c r="I270" s="1" t="s">
        <v>2230</v>
      </c>
      <c r="J270" s="4" t="s">
        <v>1671</v>
      </c>
      <c r="K270" s="83">
        <v>5</v>
      </c>
      <c r="L270" s="11">
        <v>0.0658912037037037</v>
      </c>
    </row>
    <row r="271" spans="2:13" ht="12">
      <c r="B271" s="52" t="s">
        <v>2425</v>
      </c>
      <c r="C271" s="52" t="s">
        <v>96</v>
      </c>
      <c r="D271" s="55" t="s">
        <v>1720</v>
      </c>
      <c r="E271" s="55" t="s">
        <v>97</v>
      </c>
      <c r="F271" s="52">
        <v>908</v>
      </c>
      <c r="G271" s="52">
        <v>2002</v>
      </c>
      <c r="H271" s="53">
        <v>1</v>
      </c>
      <c r="I271" s="52" t="s">
        <v>2230</v>
      </c>
      <c r="J271" s="53" t="s">
        <v>1671</v>
      </c>
      <c r="K271" s="82">
        <v>5</v>
      </c>
      <c r="L271" s="54">
        <v>0.06480324074074074</v>
      </c>
      <c r="M271" s="53"/>
    </row>
    <row r="272" spans="2:12" ht="12">
      <c r="B272" s="1" t="s">
        <v>98</v>
      </c>
      <c r="C272" s="1" t="s">
        <v>99</v>
      </c>
      <c r="D272" s="2" t="s">
        <v>3108</v>
      </c>
      <c r="E272" s="2" t="s">
        <v>100</v>
      </c>
      <c r="F272" s="12">
        <v>10</v>
      </c>
      <c r="G272" s="1">
        <v>2000</v>
      </c>
      <c r="H272" s="4">
        <v>1</v>
      </c>
      <c r="I272" s="1" t="s">
        <v>2230</v>
      </c>
      <c r="J272" s="4" t="s">
        <v>1671</v>
      </c>
      <c r="K272" s="83">
        <v>4</v>
      </c>
      <c r="L272" s="11">
        <v>0.07953703703703703</v>
      </c>
    </row>
    <row r="273" spans="2:13" ht="12">
      <c r="B273" s="52" t="s">
        <v>133</v>
      </c>
      <c r="C273" s="52"/>
      <c r="D273" s="55" t="s">
        <v>337</v>
      </c>
      <c r="E273" s="55" t="s">
        <v>1568</v>
      </c>
      <c r="F273" s="52">
        <v>1526</v>
      </c>
      <c r="G273" s="52">
        <v>2001</v>
      </c>
      <c r="H273" s="53">
        <v>1</v>
      </c>
      <c r="I273" s="52" t="s">
        <v>2230</v>
      </c>
      <c r="J273" s="93" t="s">
        <v>1671</v>
      </c>
      <c r="K273" s="53">
        <v>5</v>
      </c>
      <c r="L273" s="54">
        <v>0.06873842592592593</v>
      </c>
      <c r="M273" s="53"/>
    </row>
    <row r="274" spans="2:13" ht="12">
      <c r="B274" s="52" t="s">
        <v>1776</v>
      </c>
      <c r="C274" s="52" t="s">
        <v>1777</v>
      </c>
      <c r="D274" s="55" t="s">
        <v>1720</v>
      </c>
      <c r="E274" s="55" t="s">
        <v>1778</v>
      </c>
      <c r="F274" s="70">
        <v>11</v>
      </c>
      <c r="G274" s="52">
        <v>1999</v>
      </c>
      <c r="H274" s="53">
        <v>1</v>
      </c>
      <c r="I274" s="52" t="s">
        <v>2230</v>
      </c>
      <c r="J274" s="53" t="s">
        <v>1671</v>
      </c>
      <c r="K274" s="82">
        <v>5</v>
      </c>
      <c r="L274" s="54">
        <v>0.06496527777777777</v>
      </c>
      <c r="M274" s="53"/>
    </row>
    <row r="275" spans="2:13" ht="12">
      <c r="B275" s="1" t="s">
        <v>3136</v>
      </c>
      <c r="C275" s="1" t="s">
        <v>3137</v>
      </c>
      <c r="D275" s="2" t="s">
        <v>1720</v>
      </c>
      <c r="E275" s="2" t="s">
        <v>693</v>
      </c>
      <c r="F275" s="1">
        <v>73</v>
      </c>
      <c r="G275" s="1">
        <v>2000</v>
      </c>
      <c r="H275" s="4">
        <v>1</v>
      </c>
      <c r="I275" s="1" t="s">
        <v>2230</v>
      </c>
      <c r="J275" s="4" t="s">
        <v>1671</v>
      </c>
      <c r="K275" s="83">
        <v>4</v>
      </c>
      <c r="L275" s="11">
        <v>0.057824074074074076</v>
      </c>
      <c r="M275" s="4" t="s">
        <v>1678</v>
      </c>
    </row>
    <row r="276" spans="2:13" ht="12">
      <c r="B276" s="57" t="s">
        <v>132</v>
      </c>
      <c r="C276" s="57" t="s">
        <v>144</v>
      </c>
      <c r="D276" s="58" t="s">
        <v>3230</v>
      </c>
      <c r="E276" s="58" t="s">
        <v>1654</v>
      </c>
      <c r="F276" s="57">
        <v>1525</v>
      </c>
      <c r="G276" s="57">
        <v>2004</v>
      </c>
      <c r="H276" s="59">
        <v>1</v>
      </c>
      <c r="I276" s="57" t="s">
        <v>2230</v>
      </c>
      <c r="J276" s="92" t="s">
        <v>1671</v>
      </c>
      <c r="K276" s="59">
        <v>6</v>
      </c>
      <c r="L276" s="60">
        <v>0.05912037037037037</v>
      </c>
      <c r="M276" s="59"/>
    </row>
    <row r="277" spans="2:13" ht="12">
      <c r="B277" s="52" t="s">
        <v>2896</v>
      </c>
      <c r="C277" s="52" t="s">
        <v>2897</v>
      </c>
      <c r="D277" s="55" t="s">
        <v>820</v>
      </c>
      <c r="E277" s="55"/>
      <c r="F277" s="52">
        <v>706</v>
      </c>
      <c r="G277" s="52">
        <v>1997</v>
      </c>
      <c r="H277" s="53">
        <v>1</v>
      </c>
      <c r="I277" s="52" t="s">
        <v>2230</v>
      </c>
      <c r="J277" s="53" t="s">
        <v>1671</v>
      </c>
      <c r="K277" s="82">
        <v>5</v>
      </c>
      <c r="L277" s="54">
        <v>0.061134259259259256</v>
      </c>
      <c r="M277" s="53"/>
    </row>
    <row r="278" spans="2:13" ht="12">
      <c r="B278" s="52" t="s">
        <v>2898</v>
      </c>
      <c r="C278" s="52" t="s">
        <v>1156</v>
      </c>
      <c r="D278" s="55" t="s">
        <v>820</v>
      </c>
      <c r="E278" s="55"/>
      <c r="F278" s="52">
        <v>642</v>
      </c>
      <c r="G278" s="52">
        <v>2002</v>
      </c>
      <c r="H278" s="53">
        <v>1</v>
      </c>
      <c r="I278" s="52" t="s">
        <v>2230</v>
      </c>
      <c r="J278" s="53" t="s">
        <v>1671</v>
      </c>
      <c r="K278" s="82">
        <v>5</v>
      </c>
      <c r="L278" s="54">
        <v>0.06283564814814814</v>
      </c>
      <c r="M278" s="53"/>
    </row>
    <row r="279" spans="2:13" ht="12">
      <c r="B279" s="52" t="s">
        <v>3801</v>
      </c>
      <c r="C279" s="52" t="s">
        <v>3800</v>
      </c>
      <c r="D279" s="55" t="s">
        <v>820</v>
      </c>
      <c r="E279" s="55"/>
      <c r="F279" s="52">
        <v>1570</v>
      </c>
      <c r="G279" s="52">
        <v>1983</v>
      </c>
      <c r="H279" s="53">
        <v>1</v>
      </c>
      <c r="I279" s="52" t="s">
        <v>2230</v>
      </c>
      <c r="J279" s="93" t="s">
        <v>1671</v>
      </c>
      <c r="K279" s="53">
        <v>5</v>
      </c>
      <c r="L279" s="54">
        <v>0.06460648148148147</v>
      </c>
      <c r="M279" s="53"/>
    </row>
    <row r="280" spans="2:12" ht="12">
      <c r="B280" s="1" t="s">
        <v>1157</v>
      </c>
      <c r="C280" s="1" t="s">
        <v>1613</v>
      </c>
      <c r="D280" s="2" t="s">
        <v>595</v>
      </c>
      <c r="E280" s="2" t="s">
        <v>1614</v>
      </c>
      <c r="F280" s="1">
        <v>196</v>
      </c>
      <c r="G280" s="1">
        <v>2001</v>
      </c>
      <c r="H280" s="4">
        <v>1</v>
      </c>
      <c r="I280" s="1" t="s">
        <v>2230</v>
      </c>
      <c r="J280" s="4" t="s">
        <v>1671</v>
      </c>
      <c r="K280" s="83">
        <v>5</v>
      </c>
      <c r="L280" s="11">
        <v>0.07056712962962963</v>
      </c>
    </row>
    <row r="281" spans="2:13" ht="12">
      <c r="B281" s="52" t="s">
        <v>191</v>
      </c>
      <c r="C281" s="52" t="s">
        <v>192</v>
      </c>
      <c r="D281" s="55" t="s">
        <v>3230</v>
      </c>
      <c r="E281" s="55" t="s">
        <v>399</v>
      </c>
      <c r="F281" s="52">
        <v>1002</v>
      </c>
      <c r="G281" s="52">
        <v>1992</v>
      </c>
      <c r="H281" s="53">
        <v>1</v>
      </c>
      <c r="I281" s="52" t="s">
        <v>2230</v>
      </c>
      <c r="J281" s="53" t="s">
        <v>1671</v>
      </c>
      <c r="K281" s="82">
        <v>5</v>
      </c>
      <c r="L281" s="54">
        <v>0.07047453703703704</v>
      </c>
      <c r="M281" s="53"/>
    </row>
    <row r="282" spans="2:13" ht="12">
      <c r="B282" s="52" t="s">
        <v>1695</v>
      </c>
      <c r="C282" s="52" t="s">
        <v>1394</v>
      </c>
      <c r="D282" s="55" t="s">
        <v>595</v>
      </c>
      <c r="E282" s="55" t="s">
        <v>467</v>
      </c>
      <c r="F282" s="52">
        <v>988</v>
      </c>
      <c r="G282" s="52">
        <v>2003</v>
      </c>
      <c r="H282" s="53">
        <v>1</v>
      </c>
      <c r="I282" s="52" t="s">
        <v>2230</v>
      </c>
      <c r="J282" s="53" t="s">
        <v>1671</v>
      </c>
      <c r="K282" s="82">
        <v>5</v>
      </c>
      <c r="L282" s="54">
        <v>0.06395833333333334</v>
      </c>
      <c r="M282" s="53"/>
    </row>
    <row r="283" spans="2:13" ht="12">
      <c r="B283" s="52" t="s">
        <v>134</v>
      </c>
      <c r="C283" s="52" t="s">
        <v>1140</v>
      </c>
      <c r="D283" s="55" t="s">
        <v>3230</v>
      </c>
      <c r="E283" s="55" t="s">
        <v>138</v>
      </c>
      <c r="F283" s="52">
        <v>1527</v>
      </c>
      <c r="G283" s="52">
        <v>1998</v>
      </c>
      <c r="H283" s="53">
        <v>1</v>
      </c>
      <c r="I283" s="52" t="s">
        <v>2230</v>
      </c>
      <c r="J283" s="93" t="s">
        <v>1671</v>
      </c>
      <c r="K283" s="53">
        <v>5</v>
      </c>
      <c r="L283" s="54">
        <v>0.07761574074074074</v>
      </c>
      <c r="M283" s="53"/>
    </row>
    <row r="284" spans="2:13" ht="12">
      <c r="B284" s="52" t="s">
        <v>1615</v>
      </c>
      <c r="C284" s="52" t="s">
        <v>1616</v>
      </c>
      <c r="D284" s="55" t="s">
        <v>2839</v>
      </c>
      <c r="E284" s="55" t="s">
        <v>1617</v>
      </c>
      <c r="F284" s="52">
        <v>820</v>
      </c>
      <c r="G284" s="52">
        <v>2003</v>
      </c>
      <c r="H284" s="53">
        <v>1</v>
      </c>
      <c r="I284" s="52" t="s">
        <v>2230</v>
      </c>
      <c r="J284" s="53" t="s">
        <v>1671</v>
      </c>
      <c r="K284" s="82">
        <v>6</v>
      </c>
      <c r="L284" s="54">
        <v>0.06896990740740741</v>
      </c>
      <c r="M284" s="59"/>
    </row>
    <row r="285" spans="2:13" ht="12">
      <c r="B285" s="52" t="s">
        <v>1618</v>
      </c>
      <c r="C285" s="52" t="s">
        <v>1619</v>
      </c>
      <c r="D285" s="55" t="s">
        <v>3108</v>
      </c>
      <c r="E285" s="55" t="s">
        <v>1620</v>
      </c>
      <c r="F285" s="52">
        <v>764</v>
      </c>
      <c r="G285" s="56">
        <v>2002</v>
      </c>
      <c r="H285" s="53">
        <v>2</v>
      </c>
      <c r="I285" s="52" t="s">
        <v>2230</v>
      </c>
      <c r="J285" s="53" t="s">
        <v>1671</v>
      </c>
      <c r="K285" s="82">
        <v>6</v>
      </c>
      <c r="L285" s="54">
        <v>0.08193287037037038</v>
      </c>
      <c r="M285" s="59"/>
    </row>
    <row r="286" spans="2:13" ht="12">
      <c r="B286" s="52" t="s">
        <v>1621</v>
      </c>
      <c r="C286" s="52" t="s">
        <v>2273</v>
      </c>
      <c r="D286" s="55" t="s">
        <v>820</v>
      </c>
      <c r="E286" s="55" t="s">
        <v>1622</v>
      </c>
      <c r="F286" s="52">
        <v>726</v>
      </c>
      <c r="G286" s="52">
        <v>2003</v>
      </c>
      <c r="H286" s="53">
        <v>1</v>
      </c>
      <c r="I286" s="52" t="s">
        <v>2230</v>
      </c>
      <c r="J286" s="53" t="s">
        <v>1671</v>
      </c>
      <c r="K286" s="82">
        <v>5</v>
      </c>
      <c r="L286" s="54">
        <v>0.059479166666666666</v>
      </c>
      <c r="M286" s="53"/>
    </row>
    <row r="287" spans="2:13" ht="12">
      <c r="B287" s="52" t="s">
        <v>1623</v>
      </c>
      <c r="C287" s="52" t="s">
        <v>1624</v>
      </c>
      <c r="D287" s="52"/>
      <c r="E287" s="52"/>
      <c r="F287" s="52">
        <v>765</v>
      </c>
      <c r="G287" s="56">
        <v>2003</v>
      </c>
      <c r="H287" s="53">
        <v>1</v>
      </c>
      <c r="I287" s="52" t="s">
        <v>2230</v>
      </c>
      <c r="J287" s="53" t="s">
        <v>1671</v>
      </c>
      <c r="K287" s="82">
        <v>5</v>
      </c>
      <c r="L287" s="54">
        <v>0.06527777777777778</v>
      </c>
      <c r="M287" s="53"/>
    </row>
    <row r="288" spans="2:13" ht="12">
      <c r="B288" s="57" t="s">
        <v>3160</v>
      </c>
      <c r="C288" s="57" t="s">
        <v>3161</v>
      </c>
      <c r="D288" s="58" t="s">
        <v>3214</v>
      </c>
      <c r="E288" s="58"/>
      <c r="F288" s="57">
        <v>1591</v>
      </c>
      <c r="G288" s="57">
        <v>2004</v>
      </c>
      <c r="H288" s="59">
        <v>1</v>
      </c>
      <c r="I288" s="57" t="s">
        <v>2230</v>
      </c>
      <c r="J288" s="92" t="s">
        <v>1671</v>
      </c>
      <c r="K288" s="59">
        <v>5</v>
      </c>
      <c r="L288" s="60">
        <v>0.07583333333333334</v>
      </c>
      <c r="M288" s="59"/>
    </row>
    <row r="289" spans="2:13" ht="12">
      <c r="B289" s="57" t="s">
        <v>864</v>
      </c>
      <c r="C289" s="57" t="s">
        <v>673</v>
      </c>
      <c r="D289" s="58" t="s">
        <v>672</v>
      </c>
      <c r="E289" s="58" t="s">
        <v>1657</v>
      </c>
      <c r="F289" s="57">
        <v>1453</v>
      </c>
      <c r="G289" s="57">
        <v>2004</v>
      </c>
      <c r="H289" s="59">
        <v>2</v>
      </c>
      <c r="I289" s="57" t="s">
        <v>2230</v>
      </c>
      <c r="J289" s="92" t="s">
        <v>1671</v>
      </c>
      <c r="K289" s="59">
        <v>5</v>
      </c>
      <c r="L289" s="60">
        <v>0.07820601851851851</v>
      </c>
      <c r="M289" s="59" t="s">
        <v>366</v>
      </c>
    </row>
    <row r="290" spans="2:13" ht="12">
      <c r="B290" s="1" t="s">
        <v>1625</v>
      </c>
      <c r="C290" s="1" t="s">
        <v>1626</v>
      </c>
      <c r="D290" s="2" t="s">
        <v>1414</v>
      </c>
      <c r="E290" s="10" t="s">
        <v>1627</v>
      </c>
      <c r="F290" s="1">
        <v>288</v>
      </c>
      <c r="G290" s="1">
        <v>1973</v>
      </c>
      <c r="H290" s="4">
        <v>2</v>
      </c>
      <c r="I290" s="1" t="s">
        <v>2230</v>
      </c>
      <c r="J290" s="4" t="s">
        <v>1671</v>
      </c>
      <c r="K290" s="83">
        <v>5</v>
      </c>
      <c r="L290" s="11">
        <v>0.09269675925925926</v>
      </c>
      <c r="M290" s="4" t="s">
        <v>1678</v>
      </c>
    </row>
    <row r="291" spans="2:12" ht="12">
      <c r="B291" s="1" t="s">
        <v>1628</v>
      </c>
      <c r="C291" s="1" t="s">
        <v>1629</v>
      </c>
      <c r="D291" s="2" t="s">
        <v>337</v>
      </c>
      <c r="E291" s="10" t="s">
        <v>1630</v>
      </c>
      <c r="F291" s="1">
        <v>313</v>
      </c>
      <c r="G291" s="1">
        <v>1988</v>
      </c>
      <c r="H291" s="4">
        <v>1</v>
      </c>
      <c r="I291" s="1" t="s">
        <v>2230</v>
      </c>
      <c r="J291" s="4" t="s">
        <v>1671</v>
      </c>
      <c r="K291" s="83">
        <v>5</v>
      </c>
      <c r="L291" s="11">
        <v>0.06417824074074074</v>
      </c>
    </row>
    <row r="292" spans="2:13" ht="12">
      <c r="B292" s="52" t="s">
        <v>1631</v>
      </c>
      <c r="C292" s="52" t="s">
        <v>1632</v>
      </c>
      <c r="D292" s="55" t="s">
        <v>595</v>
      </c>
      <c r="E292" s="55" t="s">
        <v>2208</v>
      </c>
      <c r="F292" s="52">
        <v>700</v>
      </c>
      <c r="G292" s="52">
        <v>2002</v>
      </c>
      <c r="H292" s="53">
        <v>1</v>
      </c>
      <c r="I292" s="52" t="s">
        <v>2230</v>
      </c>
      <c r="J292" s="53" t="s">
        <v>1671</v>
      </c>
      <c r="K292" s="82">
        <v>5</v>
      </c>
      <c r="L292" s="54">
        <v>0.07600694444444445</v>
      </c>
      <c r="M292" s="53"/>
    </row>
    <row r="293" spans="2:12" ht="12">
      <c r="B293" s="1" t="s">
        <v>2209</v>
      </c>
      <c r="C293" s="1" t="s">
        <v>2210</v>
      </c>
      <c r="D293" s="2" t="s">
        <v>271</v>
      </c>
      <c r="E293" s="2" t="s">
        <v>2146</v>
      </c>
      <c r="F293" s="1">
        <v>74</v>
      </c>
      <c r="G293" s="1">
        <v>1999</v>
      </c>
      <c r="H293" s="4">
        <v>1</v>
      </c>
      <c r="I293" s="1" t="s">
        <v>2230</v>
      </c>
      <c r="J293" s="4" t="s">
        <v>1671</v>
      </c>
      <c r="K293" s="83">
        <v>5</v>
      </c>
      <c r="L293" s="11">
        <v>0.07516203703703704</v>
      </c>
    </row>
    <row r="294" spans="2:13" ht="12">
      <c r="B294" s="52" t="s">
        <v>2211</v>
      </c>
      <c r="C294" s="52" t="s">
        <v>2018</v>
      </c>
      <c r="D294" s="55" t="s">
        <v>2839</v>
      </c>
      <c r="E294" s="55" t="s">
        <v>2019</v>
      </c>
      <c r="F294" s="52">
        <v>351</v>
      </c>
      <c r="G294" s="52">
        <v>1998</v>
      </c>
      <c r="H294" s="53">
        <v>2</v>
      </c>
      <c r="I294" s="52" t="s">
        <v>2230</v>
      </c>
      <c r="J294" s="53" t="s">
        <v>1671</v>
      </c>
      <c r="K294" s="82">
        <v>6</v>
      </c>
      <c r="L294" s="54">
        <v>0.08412037037037036</v>
      </c>
      <c r="M294" s="53"/>
    </row>
    <row r="295" spans="2:12" ht="12">
      <c r="B295" s="1" t="s">
        <v>2020</v>
      </c>
      <c r="C295" s="1" t="s">
        <v>2021</v>
      </c>
      <c r="E295" s="10" t="s">
        <v>2022</v>
      </c>
      <c r="F295" s="1">
        <v>319</v>
      </c>
      <c r="G295" s="1">
        <v>1972</v>
      </c>
      <c r="H295" s="4">
        <v>1</v>
      </c>
      <c r="I295" s="1" t="s">
        <v>2230</v>
      </c>
      <c r="J295" s="4" t="s">
        <v>1671</v>
      </c>
      <c r="K295" s="83">
        <v>5</v>
      </c>
      <c r="L295" s="11">
        <v>0.0726736111111111</v>
      </c>
    </row>
    <row r="296" spans="2:13" ht="12">
      <c r="B296" s="52" t="s">
        <v>2023</v>
      </c>
      <c r="C296" s="52" t="s">
        <v>2024</v>
      </c>
      <c r="D296" s="55" t="s">
        <v>820</v>
      </c>
      <c r="E296" s="55"/>
      <c r="F296" s="52">
        <v>652</v>
      </c>
      <c r="G296" s="52">
        <v>2002</v>
      </c>
      <c r="H296" s="53">
        <v>1</v>
      </c>
      <c r="I296" s="52" t="s">
        <v>2230</v>
      </c>
      <c r="J296" s="53" t="s">
        <v>1671</v>
      </c>
      <c r="K296" s="82">
        <v>5</v>
      </c>
      <c r="L296" s="54">
        <v>0.05824074074074074</v>
      </c>
      <c r="M296" s="53"/>
    </row>
    <row r="297" spans="2:13" ht="12">
      <c r="B297" s="52" t="s">
        <v>2196</v>
      </c>
      <c r="C297" s="52" t="s">
        <v>2197</v>
      </c>
      <c r="D297" s="55" t="s">
        <v>2839</v>
      </c>
      <c r="E297" s="55" t="s">
        <v>2461</v>
      </c>
      <c r="F297" s="52">
        <v>710</v>
      </c>
      <c r="G297" s="52">
        <v>2002</v>
      </c>
      <c r="H297" s="53">
        <v>1</v>
      </c>
      <c r="I297" s="52" t="s">
        <v>2230</v>
      </c>
      <c r="J297" s="53" t="s">
        <v>1671</v>
      </c>
      <c r="K297" s="82">
        <v>5</v>
      </c>
      <c r="L297" s="54">
        <v>0.061342592592592594</v>
      </c>
      <c r="M297" s="59"/>
    </row>
    <row r="298" spans="2:13" ht="12">
      <c r="B298" s="52" t="s">
        <v>2462</v>
      </c>
      <c r="C298" s="52" t="s">
        <v>2250</v>
      </c>
      <c r="D298" s="55" t="s">
        <v>2839</v>
      </c>
      <c r="E298" s="55" t="s">
        <v>2251</v>
      </c>
      <c r="F298" s="52">
        <v>224</v>
      </c>
      <c r="G298" s="52">
        <v>1995</v>
      </c>
      <c r="H298" s="53">
        <v>1</v>
      </c>
      <c r="I298" s="52" t="s">
        <v>2230</v>
      </c>
      <c r="J298" s="53" t="s">
        <v>1671</v>
      </c>
      <c r="K298" s="82">
        <v>5</v>
      </c>
      <c r="L298" s="54">
        <v>0.0744675925925926</v>
      </c>
      <c r="M298" s="53"/>
    </row>
    <row r="299" spans="2:13" ht="12">
      <c r="B299" s="1" t="s">
        <v>2581</v>
      </c>
      <c r="C299" s="1" t="s">
        <v>2582</v>
      </c>
      <c r="D299" s="2" t="s">
        <v>3230</v>
      </c>
      <c r="E299" s="2"/>
      <c r="F299" s="1">
        <v>117</v>
      </c>
      <c r="G299" s="1">
        <v>1999</v>
      </c>
      <c r="H299" s="4">
        <v>1</v>
      </c>
      <c r="I299" s="1" t="s">
        <v>2230</v>
      </c>
      <c r="J299" s="4" t="s">
        <v>1671</v>
      </c>
      <c r="K299" s="83">
        <v>4</v>
      </c>
      <c r="L299" s="11">
        <v>0.07203703703703704</v>
      </c>
      <c r="M299" s="4" t="s">
        <v>1678</v>
      </c>
    </row>
    <row r="300" spans="2:13" ht="12">
      <c r="B300" s="52" t="s">
        <v>3187</v>
      </c>
      <c r="C300" s="52" t="s">
        <v>3188</v>
      </c>
      <c r="D300" s="55" t="s">
        <v>2839</v>
      </c>
      <c r="E300" s="55" t="s">
        <v>3189</v>
      </c>
      <c r="F300" s="52">
        <v>1438</v>
      </c>
      <c r="G300" s="52">
        <v>2003</v>
      </c>
      <c r="H300" s="53">
        <v>1</v>
      </c>
      <c r="I300" s="52" t="s">
        <v>2230</v>
      </c>
      <c r="J300" s="93" t="s">
        <v>1671</v>
      </c>
      <c r="K300" s="53">
        <v>6</v>
      </c>
      <c r="L300" s="54">
        <v>0.06537037037037037</v>
      </c>
      <c r="M300" s="53"/>
    </row>
    <row r="301" spans="2:13" ht="12">
      <c r="B301" s="52" t="s">
        <v>508</v>
      </c>
      <c r="C301" s="52" t="s">
        <v>507</v>
      </c>
      <c r="D301" s="55" t="s">
        <v>3230</v>
      </c>
      <c r="E301" s="55"/>
      <c r="F301" s="52">
        <v>1246</v>
      </c>
      <c r="G301" s="52">
        <v>2003</v>
      </c>
      <c r="H301" s="53">
        <v>1</v>
      </c>
      <c r="I301" s="52" t="s">
        <v>2230</v>
      </c>
      <c r="J301" s="53" t="s">
        <v>1671</v>
      </c>
      <c r="K301" s="82">
        <v>5</v>
      </c>
      <c r="L301" s="54">
        <v>0.0627199074074074</v>
      </c>
      <c r="M301" s="53"/>
    </row>
    <row r="302" spans="2:13" ht="12">
      <c r="B302" s="52" t="s">
        <v>2299</v>
      </c>
      <c r="C302" s="52" t="s">
        <v>2300</v>
      </c>
      <c r="D302" s="55" t="s">
        <v>595</v>
      </c>
      <c r="E302" s="55" t="s">
        <v>3058</v>
      </c>
      <c r="F302" s="52">
        <v>1205</v>
      </c>
      <c r="G302" s="52">
        <v>1999</v>
      </c>
      <c r="H302" s="53">
        <v>1</v>
      </c>
      <c r="I302" s="52" t="s">
        <v>2230</v>
      </c>
      <c r="J302" s="53" t="s">
        <v>1671</v>
      </c>
      <c r="K302" s="82">
        <v>5</v>
      </c>
      <c r="L302" s="54">
        <v>0.06143518518518518</v>
      </c>
      <c r="M302" s="53"/>
    </row>
    <row r="303" spans="2:13" ht="12">
      <c r="B303" s="52" t="s">
        <v>2583</v>
      </c>
      <c r="C303" s="52" t="s">
        <v>1165</v>
      </c>
      <c r="D303" s="55" t="s">
        <v>3230</v>
      </c>
      <c r="E303" s="55" t="s">
        <v>2565</v>
      </c>
      <c r="F303" s="52">
        <v>613</v>
      </c>
      <c r="G303" s="52">
        <v>2002</v>
      </c>
      <c r="H303" s="53">
        <v>1</v>
      </c>
      <c r="I303" s="52" t="s">
        <v>2230</v>
      </c>
      <c r="J303" s="53" t="s">
        <v>1671</v>
      </c>
      <c r="K303" s="82">
        <v>6</v>
      </c>
      <c r="L303" s="54">
        <v>0.06677083333333333</v>
      </c>
      <c r="M303" s="53"/>
    </row>
    <row r="304" spans="2:12" ht="12">
      <c r="B304" s="1" t="s">
        <v>2566</v>
      </c>
      <c r="C304" s="1" t="s">
        <v>2567</v>
      </c>
      <c r="D304" s="2" t="s">
        <v>337</v>
      </c>
      <c r="E304" s="2" t="s">
        <v>2568</v>
      </c>
      <c r="F304" s="1">
        <v>55</v>
      </c>
      <c r="G304" s="1">
        <v>1997</v>
      </c>
      <c r="H304" s="4">
        <v>1</v>
      </c>
      <c r="I304" s="1" t="s">
        <v>2230</v>
      </c>
      <c r="J304" s="4" t="s">
        <v>1671</v>
      </c>
      <c r="K304" s="83">
        <v>5</v>
      </c>
      <c r="L304" s="11">
        <v>0.09077546296296296</v>
      </c>
    </row>
    <row r="305" spans="2:13" ht="12">
      <c r="B305" s="1" t="s">
        <v>2569</v>
      </c>
      <c r="C305" s="1" t="s">
        <v>2570</v>
      </c>
      <c r="D305" s="2" t="s">
        <v>2839</v>
      </c>
      <c r="E305" s="10" t="s">
        <v>2571</v>
      </c>
      <c r="F305" s="1">
        <v>286</v>
      </c>
      <c r="G305" s="1">
        <v>1997</v>
      </c>
      <c r="H305" s="4">
        <v>1</v>
      </c>
      <c r="I305" s="1" t="s">
        <v>2230</v>
      </c>
      <c r="J305" s="4" t="s">
        <v>1671</v>
      </c>
      <c r="K305" s="83">
        <v>4</v>
      </c>
      <c r="L305" s="11">
        <v>0.07155092592592592</v>
      </c>
      <c r="M305" s="4" t="s">
        <v>1678</v>
      </c>
    </row>
    <row r="306" spans="2:12" ht="12">
      <c r="B306" s="1" t="s">
        <v>2572</v>
      </c>
      <c r="C306" s="1" t="s">
        <v>2573</v>
      </c>
      <c r="D306" s="2" t="s">
        <v>2839</v>
      </c>
      <c r="E306" s="10" t="s">
        <v>1407</v>
      </c>
      <c r="F306" s="1">
        <v>335</v>
      </c>
      <c r="G306" s="1">
        <v>1988</v>
      </c>
      <c r="H306" s="4">
        <v>2</v>
      </c>
      <c r="I306" s="1" t="s">
        <v>2230</v>
      </c>
      <c r="J306" s="4" t="s">
        <v>1671</v>
      </c>
      <c r="K306" s="83">
        <v>5</v>
      </c>
      <c r="L306" s="11">
        <v>0.09179398148148149</v>
      </c>
    </row>
    <row r="307" spans="2:12" ht="12">
      <c r="B307" s="1" t="s">
        <v>2574</v>
      </c>
      <c r="C307" s="1" t="s">
        <v>2575</v>
      </c>
      <c r="D307" s="2" t="s">
        <v>2839</v>
      </c>
      <c r="E307" s="10" t="s">
        <v>1407</v>
      </c>
      <c r="F307" s="1">
        <v>336</v>
      </c>
      <c r="G307" s="1">
        <v>1990</v>
      </c>
      <c r="H307" s="4">
        <v>1</v>
      </c>
      <c r="I307" s="1" t="s">
        <v>2230</v>
      </c>
      <c r="J307" s="4" t="s">
        <v>1671</v>
      </c>
      <c r="K307" s="83" t="s">
        <v>1677</v>
      </c>
      <c r="L307" s="11">
        <v>0.0821875</v>
      </c>
    </row>
    <row r="308" spans="2:12" ht="12">
      <c r="B308" s="1" t="s">
        <v>2920</v>
      </c>
      <c r="C308" s="1" t="s">
        <v>2921</v>
      </c>
      <c r="D308" s="2" t="s">
        <v>2839</v>
      </c>
      <c r="E308" s="10" t="s">
        <v>1407</v>
      </c>
      <c r="F308" s="1">
        <v>337</v>
      </c>
      <c r="G308" s="1">
        <v>1995</v>
      </c>
      <c r="H308" s="4">
        <v>1</v>
      </c>
      <c r="I308" s="1" t="s">
        <v>2230</v>
      </c>
      <c r="J308" s="4" t="s">
        <v>1671</v>
      </c>
      <c r="K308" s="83" t="s">
        <v>1677</v>
      </c>
      <c r="L308" s="11">
        <v>0.08414351851851852</v>
      </c>
    </row>
    <row r="309" spans="2:13" ht="12">
      <c r="B309" s="52" t="s">
        <v>771</v>
      </c>
      <c r="C309" s="52" t="s">
        <v>770</v>
      </c>
      <c r="D309" s="55" t="s">
        <v>595</v>
      </c>
      <c r="E309" s="55"/>
      <c r="F309" s="52">
        <v>1379</v>
      </c>
      <c r="G309" s="52">
        <v>1998</v>
      </c>
      <c r="H309" s="53">
        <v>1</v>
      </c>
      <c r="I309" s="52" t="s">
        <v>1722</v>
      </c>
      <c r="J309" s="53" t="s">
        <v>1671</v>
      </c>
      <c r="K309" s="82">
        <v>5</v>
      </c>
      <c r="L309" s="54">
        <v>0.053252314814814815</v>
      </c>
      <c r="M309" s="53"/>
    </row>
    <row r="310" spans="2:13" ht="12">
      <c r="B310" s="52" t="s">
        <v>2922</v>
      </c>
      <c r="C310" s="52" t="s">
        <v>2923</v>
      </c>
      <c r="D310" s="55" t="s">
        <v>3230</v>
      </c>
      <c r="E310" s="55" t="s">
        <v>2924</v>
      </c>
      <c r="F310" s="52">
        <v>636</v>
      </c>
      <c r="G310" s="52">
        <v>1987</v>
      </c>
      <c r="H310" s="53">
        <v>1</v>
      </c>
      <c r="I310" s="52" t="s">
        <v>2230</v>
      </c>
      <c r="J310" s="53" t="s">
        <v>1671</v>
      </c>
      <c r="K310" s="82">
        <v>5</v>
      </c>
      <c r="L310" s="54">
        <v>0.06978009259259259</v>
      </c>
      <c r="M310" s="53"/>
    </row>
    <row r="311" spans="2:13" ht="12">
      <c r="B311" s="52" t="s">
        <v>2925</v>
      </c>
      <c r="C311" s="52" t="s">
        <v>2926</v>
      </c>
      <c r="D311" s="55" t="s">
        <v>595</v>
      </c>
      <c r="E311" s="55" t="s">
        <v>2694</v>
      </c>
      <c r="F311" s="52">
        <v>622</v>
      </c>
      <c r="G311" s="52">
        <v>2002</v>
      </c>
      <c r="H311" s="53">
        <v>1</v>
      </c>
      <c r="I311" s="52" t="s">
        <v>2230</v>
      </c>
      <c r="J311" s="53" t="s">
        <v>1671</v>
      </c>
      <c r="K311" s="82">
        <v>5</v>
      </c>
      <c r="L311" s="54">
        <v>0.08084490740740741</v>
      </c>
      <c r="M311" s="53"/>
    </row>
    <row r="312" spans="2:13" ht="12">
      <c r="B312" s="52" t="s">
        <v>772</v>
      </c>
      <c r="C312" s="52" t="s">
        <v>3315</v>
      </c>
      <c r="D312" s="55" t="s">
        <v>2102</v>
      </c>
      <c r="E312" s="55" t="s">
        <v>1905</v>
      </c>
      <c r="F312" s="52">
        <v>1373</v>
      </c>
      <c r="G312" s="52">
        <v>2003</v>
      </c>
      <c r="H312" s="53">
        <v>2</v>
      </c>
      <c r="I312" s="52" t="s">
        <v>2230</v>
      </c>
      <c r="J312" s="53" t="s">
        <v>1671</v>
      </c>
      <c r="K312" s="82">
        <v>6</v>
      </c>
      <c r="L312" s="54">
        <v>0.08074074074074074</v>
      </c>
      <c r="M312" s="53"/>
    </row>
    <row r="313" spans="2:13" ht="12">
      <c r="B313" s="52" t="s">
        <v>2695</v>
      </c>
      <c r="C313" s="52" t="s">
        <v>2696</v>
      </c>
      <c r="D313" s="55" t="s">
        <v>2839</v>
      </c>
      <c r="E313" s="66" t="s">
        <v>287</v>
      </c>
      <c r="F313" s="52">
        <v>659</v>
      </c>
      <c r="G313" s="52">
        <v>1997</v>
      </c>
      <c r="H313" s="53">
        <v>1</v>
      </c>
      <c r="I313" s="52" t="s">
        <v>1722</v>
      </c>
      <c r="J313" s="53" t="s">
        <v>1671</v>
      </c>
      <c r="K313" s="82">
        <v>5</v>
      </c>
      <c r="L313" s="54">
        <v>0.06861111111111111</v>
      </c>
      <c r="M313" s="53"/>
    </row>
    <row r="314" spans="2:13" ht="12">
      <c r="B314" s="52" t="s">
        <v>288</v>
      </c>
      <c r="C314" s="52" t="s">
        <v>289</v>
      </c>
      <c r="D314" s="55" t="s">
        <v>2839</v>
      </c>
      <c r="E314" s="55" t="s">
        <v>290</v>
      </c>
      <c r="F314" s="52">
        <v>653</v>
      </c>
      <c r="G314" s="52">
        <v>2002</v>
      </c>
      <c r="H314" s="53">
        <v>1</v>
      </c>
      <c r="I314" s="52" t="s">
        <v>2230</v>
      </c>
      <c r="J314" s="53" t="s">
        <v>1671</v>
      </c>
      <c r="K314" s="82">
        <v>5</v>
      </c>
      <c r="L314" s="54">
        <v>0.07166666666666667</v>
      </c>
      <c r="M314" s="53"/>
    </row>
    <row r="315" spans="2:12" ht="12">
      <c r="B315" s="1" t="s">
        <v>291</v>
      </c>
      <c r="C315" s="1" t="s">
        <v>292</v>
      </c>
      <c r="D315" s="2" t="s">
        <v>595</v>
      </c>
      <c r="E315" s="2" t="s">
        <v>2795</v>
      </c>
      <c r="F315" s="1">
        <v>142</v>
      </c>
      <c r="G315" s="1">
        <v>1999</v>
      </c>
      <c r="H315" s="4">
        <v>1</v>
      </c>
      <c r="I315" s="1" t="s">
        <v>2230</v>
      </c>
      <c r="J315" s="4" t="s">
        <v>1671</v>
      </c>
      <c r="K315" s="83">
        <v>5</v>
      </c>
      <c r="L315" s="11">
        <v>0.08387731481481481</v>
      </c>
    </row>
    <row r="316" spans="2:13" ht="12">
      <c r="B316" s="52" t="s">
        <v>293</v>
      </c>
      <c r="C316" s="52" t="s">
        <v>294</v>
      </c>
      <c r="D316" s="55" t="s">
        <v>295</v>
      </c>
      <c r="E316" s="55" t="s">
        <v>296</v>
      </c>
      <c r="F316" s="52">
        <v>716</v>
      </c>
      <c r="G316" s="52">
        <v>1995</v>
      </c>
      <c r="H316" s="53">
        <v>1</v>
      </c>
      <c r="I316" s="52" t="s">
        <v>2230</v>
      </c>
      <c r="J316" s="53" t="s">
        <v>1671</v>
      </c>
      <c r="K316" s="82">
        <v>5</v>
      </c>
      <c r="L316" s="54">
        <v>0.08462962962962962</v>
      </c>
      <c r="M316" s="53"/>
    </row>
    <row r="317" spans="2:13" ht="12">
      <c r="B317" s="52" t="s">
        <v>321</v>
      </c>
      <c r="C317" s="52" t="s">
        <v>322</v>
      </c>
      <c r="D317" s="55" t="s">
        <v>337</v>
      </c>
      <c r="E317" s="55" t="s">
        <v>1738</v>
      </c>
      <c r="F317" s="52">
        <v>715</v>
      </c>
      <c r="G317" s="52">
        <v>2001</v>
      </c>
      <c r="H317" s="53">
        <v>1</v>
      </c>
      <c r="I317" s="52" t="s">
        <v>2230</v>
      </c>
      <c r="J317" s="53" t="s">
        <v>1671</v>
      </c>
      <c r="K317" s="82">
        <v>5</v>
      </c>
      <c r="L317" s="54">
        <v>0.061932870370370374</v>
      </c>
      <c r="M317" s="53"/>
    </row>
    <row r="318" spans="2:12" ht="12">
      <c r="B318" s="1" t="s">
        <v>323</v>
      </c>
      <c r="C318" s="1" t="s">
        <v>600</v>
      </c>
      <c r="D318" s="2" t="s">
        <v>1799</v>
      </c>
      <c r="E318" s="2" t="s">
        <v>601</v>
      </c>
      <c r="F318" s="1">
        <v>327</v>
      </c>
      <c r="G318" s="1">
        <v>2001</v>
      </c>
      <c r="H318" s="4">
        <v>1</v>
      </c>
      <c r="I318" s="1" t="s">
        <v>2230</v>
      </c>
      <c r="J318" s="4" t="s">
        <v>1671</v>
      </c>
      <c r="K318" s="83">
        <v>5</v>
      </c>
      <c r="L318" s="11">
        <v>0.07863425925925926</v>
      </c>
    </row>
    <row r="319" spans="2:13" ht="12">
      <c r="B319" s="52" t="s">
        <v>602</v>
      </c>
      <c r="C319" s="52" t="s">
        <v>603</v>
      </c>
      <c r="D319" s="55" t="s">
        <v>337</v>
      </c>
      <c r="E319" s="55" t="s">
        <v>3059</v>
      </c>
      <c r="F319" s="52">
        <v>641</v>
      </c>
      <c r="G319" s="52">
        <v>2001</v>
      </c>
      <c r="H319" s="53">
        <v>1</v>
      </c>
      <c r="I319" s="52" t="s">
        <v>2230</v>
      </c>
      <c r="J319" s="53" t="s">
        <v>1671</v>
      </c>
      <c r="K319" s="82">
        <v>5</v>
      </c>
      <c r="L319" s="54">
        <v>0.07821759259259259</v>
      </c>
      <c r="M319" s="53"/>
    </row>
    <row r="320" spans="2:13" ht="12">
      <c r="B320" s="52" t="s">
        <v>2633</v>
      </c>
      <c r="C320" s="52" t="s">
        <v>2634</v>
      </c>
      <c r="D320" s="55" t="s">
        <v>337</v>
      </c>
      <c r="E320" s="55" t="s">
        <v>2635</v>
      </c>
      <c r="F320" s="52">
        <v>1047</v>
      </c>
      <c r="G320" s="52">
        <v>1999</v>
      </c>
      <c r="H320" s="53">
        <v>1</v>
      </c>
      <c r="I320" s="52" t="s">
        <v>2230</v>
      </c>
      <c r="J320" s="53" t="s">
        <v>1671</v>
      </c>
      <c r="K320" s="82">
        <v>5</v>
      </c>
      <c r="L320" s="54">
        <v>0.06988425925925926</v>
      </c>
      <c r="M320" s="53"/>
    </row>
    <row r="321" spans="2:13" ht="12">
      <c r="B321" s="1" t="s">
        <v>3060</v>
      </c>
      <c r="C321" s="1" t="s">
        <v>3061</v>
      </c>
      <c r="D321" s="2" t="s">
        <v>595</v>
      </c>
      <c r="E321" s="2"/>
      <c r="F321" s="1">
        <v>99</v>
      </c>
      <c r="G321" s="1">
        <v>1996</v>
      </c>
      <c r="H321" s="4">
        <v>1</v>
      </c>
      <c r="I321" s="1" t="s">
        <v>2230</v>
      </c>
      <c r="J321" s="4" t="s">
        <v>1671</v>
      </c>
      <c r="K321" s="83">
        <v>4</v>
      </c>
      <c r="L321" s="11">
        <v>0.0615625</v>
      </c>
      <c r="M321" s="4" t="s">
        <v>1678</v>
      </c>
    </row>
    <row r="322" spans="2:12" ht="12">
      <c r="B322" s="1" t="s">
        <v>3062</v>
      </c>
      <c r="C322" s="1" t="s">
        <v>3063</v>
      </c>
      <c r="D322" s="2" t="s">
        <v>595</v>
      </c>
      <c r="E322" s="2" t="s">
        <v>212</v>
      </c>
      <c r="F322" s="1">
        <v>345</v>
      </c>
      <c r="G322" s="1">
        <v>2001</v>
      </c>
      <c r="H322" s="4">
        <v>1</v>
      </c>
      <c r="I322" s="1" t="s">
        <v>2230</v>
      </c>
      <c r="J322" s="4" t="s">
        <v>1671</v>
      </c>
      <c r="K322" s="83">
        <v>5</v>
      </c>
      <c r="L322" s="11">
        <v>0.06065972222222222</v>
      </c>
    </row>
    <row r="323" spans="2:13" ht="12">
      <c r="B323" s="52" t="s">
        <v>213</v>
      </c>
      <c r="C323" s="52" t="s">
        <v>214</v>
      </c>
      <c r="D323" s="55" t="s">
        <v>595</v>
      </c>
      <c r="E323" s="55" t="s">
        <v>215</v>
      </c>
      <c r="F323" s="52">
        <v>899</v>
      </c>
      <c r="G323" s="52">
        <v>2003</v>
      </c>
      <c r="H323" s="53">
        <v>2</v>
      </c>
      <c r="I323" s="52" t="s">
        <v>2230</v>
      </c>
      <c r="J323" s="53" t="s">
        <v>1671</v>
      </c>
      <c r="K323" s="82">
        <v>5</v>
      </c>
      <c r="L323" s="54">
        <v>0.0705324074074074</v>
      </c>
      <c r="M323" s="53"/>
    </row>
    <row r="324" spans="2:13" ht="12">
      <c r="B324" s="52" t="s">
        <v>216</v>
      </c>
      <c r="C324" s="52" t="s">
        <v>2901</v>
      </c>
      <c r="D324" s="55" t="s">
        <v>595</v>
      </c>
      <c r="E324" s="66" t="s">
        <v>467</v>
      </c>
      <c r="F324" s="52">
        <v>682</v>
      </c>
      <c r="G324" s="52">
        <v>2001</v>
      </c>
      <c r="H324" s="53">
        <v>1</v>
      </c>
      <c r="I324" s="52" t="s">
        <v>2230</v>
      </c>
      <c r="J324" s="53" t="s">
        <v>1671</v>
      </c>
      <c r="K324" s="82">
        <v>6</v>
      </c>
      <c r="L324" s="54">
        <v>0.0587962962962963</v>
      </c>
      <c r="M324" s="53"/>
    </row>
    <row r="325" spans="2:13" ht="12">
      <c r="B325" s="52" t="s">
        <v>171</v>
      </c>
      <c r="C325" s="52" t="s">
        <v>2138</v>
      </c>
      <c r="D325" s="55" t="s">
        <v>595</v>
      </c>
      <c r="E325" s="55"/>
      <c r="F325" s="52">
        <v>1440</v>
      </c>
      <c r="G325" s="52">
        <v>1964</v>
      </c>
      <c r="H325" s="53">
        <v>1</v>
      </c>
      <c r="I325" s="52" t="s">
        <v>2230</v>
      </c>
      <c r="J325" s="93" t="s">
        <v>1671</v>
      </c>
      <c r="K325" s="53">
        <v>5</v>
      </c>
      <c r="L325" s="54">
        <v>0.06591435185185185</v>
      </c>
      <c r="M325" s="53"/>
    </row>
    <row r="326" spans="2:13" ht="12">
      <c r="B326" s="52" t="s">
        <v>2902</v>
      </c>
      <c r="C326" s="52" t="s">
        <v>2903</v>
      </c>
      <c r="D326" s="55" t="s">
        <v>595</v>
      </c>
      <c r="E326" s="55" t="s">
        <v>2904</v>
      </c>
      <c r="F326" s="52">
        <v>660</v>
      </c>
      <c r="G326" s="52">
        <v>2002</v>
      </c>
      <c r="H326" s="53">
        <v>2</v>
      </c>
      <c r="I326" s="52" t="s">
        <v>2230</v>
      </c>
      <c r="J326" s="53" t="s">
        <v>1671</v>
      </c>
      <c r="K326" s="82" t="s">
        <v>1672</v>
      </c>
      <c r="L326" s="54">
        <v>0.08112268518518519</v>
      </c>
      <c r="M326" s="59"/>
    </row>
    <row r="327" spans="2:13" ht="12">
      <c r="B327" s="52" t="s">
        <v>2636</v>
      </c>
      <c r="C327" s="52" t="s">
        <v>2637</v>
      </c>
      <c r="D327" s="55" t="s">
        <v>820</v>
      </c>
      <c r="E327" s="55" t="s">
        <v>2638</v>
      </c>
      <c r="F327" s="52">
        <v>1048</v>
      </c>
      <c r="G327" s="52">
        <v>2000</v>
      </c>
      <c r="H327" s="53">
        <v>1</v>
      </c>
      <c r="I327" s="52" t="s">
        <v>2230</v>
      </c>
      <c r="J327" s="53" t="s">
        <v>1671</v>
      </c>
      <c r="K327" s="82">
        <v>5</v>
      </c>
      <c r="L327" s="54">
        <v>0.0687962962962963</v>
      </c>
      <c r="M327" s="53"/>
    </row>
    <row r="328" spans="2:13" ht="12">
      <c r="B328" s="52" t="s">
        <v>2905</v>
      </c>
      <c r="C328" s="52" t="s">
        <v>2906</v>
      </c>
      <c r="D328" s="55" t="s">
        <v>337</v>
      </c>
      <c r="E328" s="55" t="s">
        <v>2794</v>
      </c>
      <c r="F328" s="52">
        <v>387</v>
      </c>
      <c r="G328" s="52">
        <v>2002</v>
      </c>
      <c r="H328" s="53">
        <v>1</v>
      </c>
      <c r="I328" s="52" t="s">
        <v>2230</v>
      </c>
      <c r="J328" s="53" t="s">
        <v>1671</v>
      </c>
      <c r="K328" s="82">
        <v>5</v>
      </c>
      <c r="L328" s="54">
        <v>0.07241898148148147</v>
      </c>
      <c r="M328" s="53"/>
    </row>
    <row r="329" spans="2:14" s="13" customFormat="1" ht="12">
      <c r="B329" s="52" t="s">
        <v>3795</v>
      </c>
      <c r="C329" s="52" t="s">
        <v>3796</v>
      </c>
      <c r="D329" s="55" t="s">
        <v>2839</v>
      </c>
      <c r="E329" s="55" t="s">
        <v>3797</v>
      </c>
      <c r="F329" s="52">
        <v>1510</v>
      </c>
      <c r="G329" s="52">
        <v>2001</v>
      </c>
      <c r="H329" s="53">
        <v>2</v>
      </c>
      <c r="I329" s="52" t="s">
        <v>2230</v>
      </c>
      <c r="J329" s="93" t="s">
        <v>1671</v>
      </c>
      <c r="K329" s="53">
        <v>6</v>
      </c>
      <c r="L329" s="54">
        <v>0.08072916666666667</v>
      </c>
      <c r="M329" s="53"/>
      <c r="N329" s="1"/>
    </row>
    <row r="330" spans="2:14" ht="12">
      <c r="B330" s="52" t="s">
        <v>2907</v>
      </c>
      <c r="C330" s="52" t="s">
        <v>2908</v>
      </c>
      <c r="D330" s="55" t="s">
        <v>3230</v>
      </c>
      <c r="E330" s="55" t="s">
        <v>1070</v>
      </c>
      <c r="F330" s="52">
        <v>992</v>
      </c>
      <c r="G330" s="52">
        <v>2001</v>
      </c>
      <c r="H330" s="53">
        <v>2</v>
      </c>
      <c r="I330" s="52" t="s">
        <v>2230</v>
      </c>
      <c r="J330" s="53" t="s">
        <v>1671</v>
      </c>
      <c r="K330" s="82">
        <v>6</v>
      </c>
      <c r="L330" s="54">
        <v>0.08239583333333333</v>
      </c>
      <c r="M330" s="53"/>
      <c r="N330" s="13"/>
    </row>
    <row r="331" spans="2:13" ht="12">
      <c r="B331" s="52" t="s">
        <v>1579</v>
      </c>
      <c r="C331" s="52" t="s">
        <v>2466</v>
      </c>
      <c r="D331" s="55" t="s">
        <v>595</v>
      </c>
      <c r="E331" s="55" t="s">
        <v>2677</v>
      </c>
      <c r="F331" s="52">
        <v>1062</v>
      </c>
      <c r="G331" s="52">
        <v>2002</v>
      </c>
      <c r="H331" s="53">
        <v>1</v>
      </c>
      <c r="I331" s="52" t="s">
        <v>2230</v>
      </c>
      <c r="J331" s="53" t="s">
        <v>1671</v>
      </c>
      <c r="K331" s="82">
        <v>5</v>
      </c>
      <c r="L331" s="54">
        <v>0.08216435185185185</v>
      </c>
      <c r="M331" s="53"/>
    </row>
    <row r="332" spans="2:13" ht="12">
      <c r="B332" s="52" t="s">
        <v>2835</v>
      </c>
      <c r="C332" s="52" t="s">
        <v>2836</v>
      </c>
      <c r="D332" s="55" t="s">
        <v>3108</v>
      </c>
      <c r="E332" s="55" t="s">
        <v>787</v>
      </c>
      <c r="F332" s="52">
        <v>375</v>
      </c>
      <c r="G332" s="52">
        <v>2002</v>
      </c>
      <c r="H332" s="53">
        <v>1</v>
      </c>
      <c r="I332" s="52" t="s">
        <v>2230</v>
      </c>
      <c r="J332" s="53" t="s">
        <v>1671</v>
      </c>
      <c r="K332" s="82">
        <v>5</v>
      </c>
      <c r="L332" s="54">
        <v>0.06373842592592592</v>
      </c>
      <c r="M332" s="53"/>
    </row>
    <row r="333" spans="2:12" ht="12">
      <c r="B333" s="1" t="s">
        <v>3024</v>
      </c>
      <c r="C333" s="1" t="s">
        <v>3025</v>
      </c>
      <c r="D333" s="2" t="s">
        <v>595</v>
      </c>
      <c r="E333" s="2"/>
      <c r="F333" s="1">
        <v>75</v>
      </c>
      <c r="G333" s="1">
        <v>2000</v>
      </c>
      <c r="H333" s="4">
        <v>1</v>
      </c>
      <c r="I333" s="1" t="s">
        <v>2230</v>
      </c>
      <c r="J333" s="4" t="s">
        <v>1671</v>
      </c>
      <c r="K333" s="83" t="s">
        <v>1672</v>
      </c>
      <c r="L333" s="11">
        <v>0.0575</v>
      </c>
    </row>
    <row r="334" spans="2:12" ht="12">
      <c r="B334" s="1" t="s">
        <v>3026</v>
      </c>
      <c r="C334" s="1" t="s">
        <v>1217</v>
      </c>
      <c r="D334" s="2" t="s">
        <v>595</v>
      </c>
      <c r="E334" s="2" t="s">
        <v>1218</v>
      </c>
      <c r="F334" s="1">
        <v>270</v>
      </c>
      <c r="G334" s="1">
        <v>1994</v>
      </c>
      <c r="H334" s="4">
        <v>1</v>
      </c>
      <c r="I334" s="1" t="s">
        <v>2230</v>
      </c>
      <c r="J334" s="4" t="s">
        <v>1671</v>
      </c>
      <c r="K334" s="83">
        <v>5</v>
      </c>
      <c r="L334" s="11">
        <v>0.07453703703703704</v>
      </c>
    </row>
    <row r="335" spans="2:13" ht="12">
      <c r="B335" s="52" t="s">
        <v>2867</v>
      </c>
      <c r="C335" s="52" t="s">
        <v>3037</v>
      </c>
      <c r="D335" s="55" t="s">
        <v>595</v>
      </c>
      <c r="E335" s="55"/>
      <c r="F335" s="52">
        <v>1313</v>
      </c>
      <c r="G335" s="52">
        <v>2003</v>
      </c>
      <c r="H335" s="53">
        <v>1</v>
      </c>
      <c r="I335" s="52" t="s">
        <v>2230</v>
      </c>
      <c r="J335" s="53" t="s">
        <v>1671</v>
      </c>
      <c r="K335" s="82">
        <v>5</v>
      </c>
      <c r="L335" s="54">
        <v>0.05865740740740741</v>
      </c>
      <c r="M335" s="53" t="s">
        <v>2868</v>
      </c>
    </row>
    <row r="336" spans="2:13" ht="12">
      <c r="B336" s="52" t="s">
        <v>1219</v>
      </c>
      <c r="C336" s="52" t="s">
        <v>1265</v>
      </c>
      <c r="D336" s="55" t="s">
        <v>271</v>
      </c>
      <c r="E336" s="66" t="s">
        <v>3826</v>
      </c>
      <c r="F336" s="52">
        <v>467</v>
      </c>
      <c r="G336" s="52">
        <v>1984</v>
      </c>
      <c r="H336" s="53">
        <v>1</v>
      </c>
      <c r="I336" s="52" t="s">
        <v>2230</v>
      </c>
      <c r="J336" s="53" t="s">
        <v>1671</v>
      </c>
      <c r="K336" s="82">
        <v>5</v>
      </c>
      <c r="L336" s="54">
        <v>0.09472222222222222</v>
      </c>
      <c r="M336" s="53"/>
    </row>
    <row r="337" spans="2:12" ht="12">
      <c r="B337" s="1" t="s">
        <v>3827</v>
      </c>
      <c r="C337" s="1" t="s">
        <v>1444</v>
      </c>
      <c r="D337" s="2" t="s">
        <v>1445</v>
      </c>
      <c r="E337" s="10" t="s">
        <v>1446</v>
      </c>
      <c r="F337" s="1">
        <v>338</v>
      </c>
      <c r="G337" s="1">
        <v>2000</v>
      </c>
      <c r="H337" s="4">
        <v>1</v>
      </c>
      <c r="I337" s="1" t="s">
        <v>2230</v>
      </c>
      <c r="J337" s="4" t="s">
        <v>1671</v>
      </c>
      <c r="K337" s="83">
        <v>5</v>
      </c>
      <c r="L337" s="11">
        <v>0.07498842592592593</v>
      </c>
    </row>
    <row r="338" spans="2:13" ht="12">
      <c r="B338" s="52" t="s">
        <v>3601</v>
      </c>
      <c r="C338" s="52" t="s">
        <v>3535</v>
      </c>
      <c r="D338" s="55" t="s">
        <v>595</v>
      </c>
      <c r="E338" s="55" t="s">
        <v>3602</v>
      </c>
      <c r="F338" s="52">
        <v>1326</v>
      </c>
      <c r="G338" s="52">
        <v>2003</v>
      </c>
      <c r="H338" s="53">
        <v>1</v>
      </c>
      <c r="I338" s="52" t="s">
        <v>2230</v>
      </c>
      <c r="J338" s="53" t="s">
        <v>1671</v>
      </c>
      <c r="K338" s="82">
        <v>5</v>
      </c>
      <c r="L338" s="54">
        <v>0.06189814814814815</v>
      </c>
      <c r="M338" s="53"/>
    </row>
    <row r="339" spans="2:13" ht="12">
      <c r="B339" s="52" t="s">
        <v>1447</v>
      </c>
      <c r="C339" s="52" t="s">
        <v>1448</v>
      </c>
      <c r="D339" s="55" t="s">
        <v>271</v>
      </c>
      <c r="E339" s="55" t="s">
        <v>560</v>
      </c>
      <c r="F339" s="52">
        <v>353</v>
      </c>
      <c r="G339" s="52">
        <v>1982</v>
      </c>
      <c r="H339" s="53">
        <v>2</v>
      </c>
      <c r="I339" s="52" t="s">
        <v>2230</v>
      </c>
      <c r="J339" s="53" t="s">
        <v>1671</v>
      </c>
      <c r="K339" s="82">
        <v>6</v>
      </c>
      <c r="L339" s="54">
        <v>0.08306712962962963</v>
      </c>
      <c r="M339" s="53"/>
    </row>
    <row r="340" spans="2:13" ht="12">
      <c r="B340" s="52" t="s">
        <v>913</v>
      </c>
      <c r="C340" s="52" t="s">
        <v>1991</v>
      </c>
      <c r="D340" s="55" t="s">
        <v>3108</v>
      </c>
      <c r="E340" s="55" t="s">
        <v>1992</v>
      </c>
      <c r="F340" s="52">
        <v>610</v>
      </c>
      <c r="G340" s="52">
        <v>2002</v>
      </c>
      <c r="H340" s="53">
        <v>1</v>
      </c>
      <c r="I340" s="52" t="s">
        <v>2230</v>
      </c>
      <c r="J340" s="53" t="s">
        <v>1671</v>
      </c>
      <c r="K340" s="82">
        <v>5</v>
      </c>
      <c r="L340" s="54">
        <v>0.06898148148148148</v>
      </c>
      <c r="M340" s="53"/>
    </row>
    <row r="341" spans="2:12" ht="12">
      <c r="B341" s="1" t="s">
        <v>1993</v>
      </c>
      <c r="C341" s="1" t="s">
        <v>1994</v>
      </c>
      <c r="D341" s="2" t="s">
        <v>1995</v>
      </c>
      <c r="E341" s="2" t="s">
        <v>1996</v>
      </c>
      <c r="F341" s="1">
        <v>230</v>
      </c>
      <c r="G341" s="1">
        <v>1974</v>
      </c>
      <c r="H341" s="4">
        <v>1</v>
      </c>
      <c r="I341" s="52" t="s">
        <v>2230</v>
      </c>
      <c r="J341" s="53" t="s">
        <v>1671</v>
      </c>
      <c r="K341" s="83">
        <v>5</v>
      </c>
      <c r="L341" s="11">
        <v>0.06296296296296296</v>
      </c>
    </row>
    <row r="342" spans="2:13" ht="12">
      <c r="B342" s="52" t="s">
        <v>1998</v>
      </c>
      <c r="C342" s="52" t="s">
        <v>1999</v>
      </c>
      <c r="D342" s="55" t="s">
        <v>2839</v>
      </c>
      <c r="E342" s="55"/>
      <c r="F342" s="52">
        <v>836</v>
      </c>
      <c r="G342" s="52">
        <v>2002</v>
      </c>
      <c r="H342" s="53">
        <v>1</v>
      </c>
      <c r="I342" s="52" t="s">
        <v>2230</v>
      </c>
      <c r="J342" s="53" t="s">
        <v>1671</v>
      </c>
      <c r="K342" s="82">
        <v>6</v>
      </c>
      <c r="L342" s="54">
        <v>0.06902777777777779</v>
      </c>
      <c r="M342" s="53"/>
    </row>
    <row r="343" spans="2:12" ht="12">
      <c r="B343" s="1" t="s">
        <v>2000</v>
      </c>
      <c r="C343" s="1" t="s">
        <v>2001</v>
      </c>
      <c r="D343" s="2" t="s">
        <v>271</v>
      </c>
      <c r="E343" s="2" t="s">
        <v>3216</v>
      </c>
      <c r="F343" s="1">
        <v>325</v>
      </c>
      <c r="G343" s="1">
        <v>1999</v>
      </c>
      <c r="H343" s="4">
        <v>1</v>
      </c>
      <c r="I343" s="1" t="s">
        <v>2230</v>
      </c>
      <c r="J343" s="4" t="s">
        <v>1671</v>
      </c>
      <c r="K343" s="83">
        <v>4</v>
      </c>
      <c r="L343" s="11">
        <v>0.08126157407407407</v>
      </c>
    </row>
    <row r="344" spans="2:12" ht="12">
      <c r="B344" s="1" t="s">
        <v>2002</v>
      </c>
      <c r="C344" s="1" t="s">
        <v>2003</v>
      </c>
      <c r="D344" s="2" t="s">
        <v>3230</v>
      </c>
      <c r="E344" s="2" t="s">
        <v>2004</v>
      </c>
      <c r="F344" s="1">
        <v>225</v>
      </c>
      <c r="G344" s="1">
        <v>2001</v>
      </c>
      <c r="H344" s="4">
        <v>2</v>
      </c>
      <c r="I344" s="1" t="s">
        <v>2230</v>
      </c>
      <c r="J344" s="4" t="s">
        <v>1671</v>
      </c>
      <c r="K344" s="83" t="s">
        <v>1672</v>
      </c>
      <c r="L344" s="11">
        <v>0.08736111111111111</v>
      </c>
    </row>
    <row r="345" spans="2:12" ht="12">
      <c r="B345" s="1" t="s">
        <v>2005</v>
      </c>
      <c r="C345" s="1" t="s">
        <v>2275</v>
      </c>
      <c r="D345" s="2" t="s">
        <v>3108</v>
      </c>
      <c r="E345" s="2" t="s">
        <v>2276</v>
      </c>
      <c r="F345" s="1">
        <v>101</v>
      </c>
      <c r="G345" s="1">
        <v>1998</v>
      </c>
      <c r="H345" s="4">
        <v>1</v>
      </c>
      <c r="I345" s="1" t="s">
        <v>2230</v>
      </c>
      <c r="J345" s="4" t="s">
        <v>1671</v>
      </c>
      <c r="K345" s="83">
        <v>4</v>
      </c>
      <c r="L345" s="11">
        <v>0.08475694444444444</v>
      </c>
    </row>
    <row r="346" spans="2:13" ht="12">
      <c r="B346" s="52" t="s">
        <v>2277</v>
      </c>
      <c r="C346" s="52" t="s">
        <v>2278</v>
      </c>
      <c r="D346" s="55" t="s">
        <v>337</v>
      </c>
      <c r="E346" s="66" t="s">
        <v>2279</v>
      </c>
      <c r="F346" s="52">
        <v>654</v>
      </c>
      <c r="G346" s="52">
        <v>2001</v>
      </c>
      <c r="H346" s="53">
        <v>1</v>
      </c>
      <c r="I346" s="52" t="s">
        <v>2230</v>
      </c>
      <c r="J346" s="53" t="s">
        <v>1671</v>
      </c>
      <c r="K346" s="82">
        <v>5</v>
      </c>
      <c r="L346" s="54">
        <v>0.07664351851851851</v>
      </c>
      <c r="M346" s="53"/>
    </row>
    <row r="347" spans="2:13" ht="12">
      <c r="B347" s="52" t="s">
        <v>2280</v>
      </c>
      <c r="C347" s="52" t="s">
        <v>2281</v>
      </c>
      <c r="D347" s="55" t="s">
        <v>337</v>
      </c>
      <c r="E347" s="55" t="s">
        <v>2282</v>
      </c>
      <c r="F347" s="52">
        <v>424</v>
      </c>
      <c r="G347" s="52">
        <v>2002</v>
      </c>
      <c r="H347" s="53">
        <v>1</v>
      </c>
      <c r="I347" s="52" t="s">
        <v>2230</v>
      </c>
      <c r="J347" s="53" t="s">
        <v>1671</v>
      </c>
      <c r="K347" s="82">
        <v>5</v>
      </c>
      <c r="L347" s="54">
        <v>0.08002314814814815</v>
      </c>
      <c r="M347" s="53"/>
    </row>
    <row r="348" spans="2:13" ht="12">
      <c r="B348" s="1" t="s">
        <v>2283</v>
      </c>
      <c r="C348" s="1" t="s">
        <v>2284</v>
      </c>
      <c r="D348" s="2" t="s">
        <v>2839</v>
      </c>
      <c r="E348" s="2" t="s">
        <v>386</v>
      </c>
      <c r="F348" s="1">
        <v>249</v>
      </c>
      <c r="G348" s="1">
        <v>1999</v>
      </c>
      <c r="H348" s="4">
        <v>1</v>
      </c>
      <c r="I348" s="1" t="s">
        <v>2230</v>
      </c>
      <c r="J348" s="4" t="s">
        <v>1671</v>
      </c>
      <c r="K348" s="83">
        <v>4</v>
      </c>
      <c r="L348" s="11">
        <v>0.0726736111111111</v>
      </c>
      <c r="M348" s="4" t="s">
        <v>1678</v>
      </c>
    </row>
    <row r="349" spans="2:13" ht="12">
      <c r="B349" s="52" t="s">
        <v>387</v>
      </c>
      <c r="C349" s="52" t="s">
        <v>388</v>
      </c>
      <c r="D349" s="55" t="s">
        <v>2839</v>
      </c>
      <c r="E349" s="55" t="s">
        <v>389</v>
      </c>
      <c r="F349" s="52">
        <v>737</v>
      </c>
      <c r="G349" s="52">
        <v>2002</v>
      </c>
      <c r="H349" s="53">
        <v>1</v>
      </c>
      <c r="I349" s="52" t="s">
        <v>2230</v>
      </c>
      <c r="J349" s="53" t="s">
        <v>1671</v>
      </c>
      <c r="K349" s="82">
        <v>5</v>
      </c>
      <c r="L349" s="54">
        <v>0.07351851851851852</v>
      </c>
      <c r="M349" s="59"/>
    </row>
    <row r="350" spans="2:12" ht="12">
      <c r="B350" s="1" t="s">
        <v>390</v>
      </c>
      <c r="C350" s="1" t="s">
        <v>391</v>
      </c>
      <c r="D350" s="2" t="s">
        <v>2839</v>
      </c>
      <c r="E350" s="2" t="s">
        <v>3216</v>
      </c>
      <c r="F350" s="1">
        <v>96</v>
      </c>
      <c r="G350" s="1">
        <v>1996</v>
      </c>
      <c r="H350" s="4">
        <v>1</v>
      </c>
      <c r="I350" s="1" t="s">
        <v>2230</v>
      </c>
      <c r="J350" s="4" t="s">
        <v>1671</v>
      </c>
      <c r="K350" s="83">
        <v>5</v>
      </c>
      <c r="L350" s="11">
        <v>0.07415509259259259</v>
      </c>
    </row>
    <row r="351" spans="2:12" ht="12">
      <c r="B351" s="1" t="s">
        <v>392</v>
      </c>
      <c r="C351" s="1" t="s">
        <v>393</v>
      </c>
      <c r="D351" s="2" t="s">
        <v>337</v>
      </c>
      <c r="E351" s="15" t="s">
        <v>394</v>
      </c>
      <c r="F351" s="1">
        <v>118</v>
      </c>
      <c r="G351" s="1">
        <v>2000</v>
      </c>
      <c r="H351" s="4">
        <v>1</v>
      </c>
      <c r="I351" s="1" t="s">
        <v>2230</v>
      </c>
      <c r="J351" s="4" t="s">
        <v>1671</v>
      </c>
      <c r="K351" s="83">
        <v>5</v>
      </c>
      <c r="L351" s="11">
        <v>0.08741898148148147</v>
      </c>
    </row>
    <row r="352" spans="2:12" ht="12">
      <c r="B352" s="1" t="s">
        <v>395</v>
      </c>
      <c r="C352" s="1" t="s">
        <v>396</v>
      </c>
      <c r="D352" s="2" t="s">
        <v>2839</v>
      </c>
      <c r="E352" s="2" t="s">
        <v>397</v>
      </c>
      <c r="F352" s="1">
        <v>268</v>
      </c>
      <c r="G352" s="1">
        <v>1996</v>
      </c>
      <c r="H352" s="4">
        <v>1</v>
      </c>
      <c r="I352" s="1" t="s">
        <v>2230</v>
      </c>
      <c r="J352" s="4" t="s">
        <v>1671</v>
      </c>
      <c r="K352" s="83">
        <v>5</v>
      </c>
      <c r="L352" s="11">
        <v>0.06704861111111111</v>
      </c>
    </row>
    <row r="353" spans="2:13" ht="12">
      <c r="B353" s="57" t="s">
        <v>1899</v>
      </c>
      <c r="C353" s="57"/>
      <c r="D353" s="58" t="s">
        <v>3230</v>
      </c>
      <c r="E353" s="58" t="s">
        <v>1900</v>
      </c>
      <c r="F353" s="57">
        <v>1600</v>
      </c>
      <c r="G353" s="57">
        <v>2004</v>
      </c>
      <c r="H353" s="59">
        <v>2</v>
      </c>
      <c r="I353" s="57" t="s">
        <v>2230</v>
      </c>
      <c r="J353" s="92" t="s">
        <v>1671</v>
      </c>
      <c r="K353" s="59">
        <v>6</v>
      </c>
      <c r="L353" s="60">
        <v>0.07483796296296297</v>
      </c>
      <c r="M353" s="59"/>
    </row>
    <row r="354" spans="2:13" ht="12">
      <c r="B354" s="57" t="s">
        <v>135</v>
      </c>
      <c r="C354" s="57" t="s">
        <v>3377</v>
      </c>
      <c r="D354" s="58" t="s">
        <v>595</v>
      </c>
      <c r="E354" s="58"/>
      <c r="F354" s="57">
        <v>1528</v>
      </c>
      <c r="G354" s="57">
        <v>2004</v>
      </c>
      <c r="H354" s="59">
        <v>1</v>
      </c>
      <c r="I354" s="57" t="s">
        <v>2230</v>
      </c>
      <c r="J354" s="92" t="s">
        <v>1671</v>
      </c>
      <c r="K354" s="59">
        <v>5</v>
      </c>
      <c r="L354" s="60">
        <v>0.06376157407407407</v>
      </c>
      <c r="M354" s="59"/>
    </row>
    <row r="355" spans="2:13" ht="12">
      <c r="B355" s="52" t="s">
        <v>398</v>
      </c>
      <c r="C355" s="52" t="s">
        <v>641</v>
      </c>
      <c r="D355" s="55" t="s">
        <v>3230</v>
      </c>
      <c r="E355" s="55" t="s">
        <v>642</v>
      </c>
      <c r="F355" s="52">
        <v>684</v>
      </c>
      <c r="G355" s="52">
        <v>2002</v>
      </c>
      <c r="H355" s="53">
        <v>1</v>
      </c>
      <c r="I355" s="52" t="s">
        <v>2230</v>
      </c>
      <c r="J355" s="53" t="s">
        <v>1671</v>
      </c>
      <c r="K355" s="82">
        <v>5</v>
      </c>
      <c r="L355" s="54">
        <v>0.06606481481481481</v>
      </c>
      <c r="M355" s="53"/>
    </row>
    <row r="356" spans="2:13" ht="12">
      <c r="B356" s="52" t="s">
        <v>3212</v>
      </c>
      <c r="C356" s="52" t="s">
        <v>3213</v>
      </c>
      <c r="D356" s="55" t="s">
        <v>3214</v>
      </c>
      <c r="E356" s="55" t="s">
        <v>3105</v>
      </c>
      <c r="F356" s="52">
        <v>767</v>
      </c>
      <c r="G356" s="52">
        <v>1987</v>
      </c>
      <c r="H356" s="53">
        <v>1</v>
      </c>
      <c r="I356" s="52" t="s">
        <v>2230</v>
      </c>
      <c r="J356" s="53" t="s">
        <v>1671</v>
      </c>
      <c r="K356" s="82" t="s">
        <v>1677</v>
      </c>
      <c r="L356" s="54">
        <v>0.05853009259259259</v>
      </c>
      <c r="M356" s="53"/>
    </row>
    <row r="357" spans="2:13" ht="12">
      <c r="B357" s="52" t="s">
        <v>2668</v>
      </c>
      <c r="C357" s="52" t="s">
        <v>2605</v>
      </c>
      <c r="D357" s="55" t="s">
        <v>3214</v>
      </c>
      <c r="E357" s="55" t="s">
        <v>3105</v>
      </c>
      <c r="F357" s="52">
        <v>766</v>
      </c>
      <c r="G357" s="52">
        <v>1981</v>
      </c>
      <c r="H357" s="53">
        <v>1</v>
      </c>
      <c r="I357" s="52" t="s">
        <v>2230</v>
      </c>
      <c r="J357" s="53" t="s">
        <v>1671</v>
      </c>
      <c r="K357" s="82" t="s">
        <v>1677</v>
      </c>
      <c r="L357" s="54">
        <v>0.059537037037037034</v>
      </c>
      <c r="M357" s="53"/>
    </row>
    <row r="358" spans="2:13" ht="12">
      <c r="B358" s="12" t="s">
        <v>2606</v>
      </c>
      <c r="C358" s="12" t="s">
        <v>2607</v>
      </c>
      <c r="D358" s="16" t="s">
        <v>595</v>
      </c>
      <c r="E358" s="16" t="s">
        <v>2608</v>
      </c>
      <c r="F358" s="12">
        <v>12</v>
      </c>
      <c r="G358" s="12">
        <v>2001</v>
      </c>
      <c r="H358" s="17">
        <v>1</v>
      </c>
      <c r="I358" s="12" t="s">
        <v>2230</v>
      </c>
      <c r="J358" s="17" t="s">
        <v>1671</v>
      </c>
      <c r="K358" s="85">
        <v>5</v>
      </c>
      <c r="L358" s="18">
        <v>0.06465277777777778</v>
      </c>
      <c r="M358" s="17"/>
    </row>
    <row r="359" spans="2:13" ht="12">
      <c r="B359" s="52" t="s">
        <v>2609</v>
      </c>
      <c r="C359" s="52" t="s">
        <v>2610</v>
      </c>
      <c r="D359" s="55" t="s">
        <v>2611</v>
      </c>
      <c r="E359" s="55" t="s">
        <v>2612</v>
      </c>
      <c r="F359" s="52">
        <v>935</v>
      </c>
      <c r="G359" s="52">
        <v>1981</v>
      </c>
      <c r="H359" s="53">
        <v>2</v>
      </c>
      <c r="I359" s="52" t="s">
        <v>2230</v>
      </c>
      <c r="J359" s="53" t="s">
        <v>1671</v>
      </c>
      <c r="K359" s="82">
        <v>6</v>
      </c>
      <c r="L359" s="54">
        <v>0.09377314814814815</v>
      </c>
      <c r="M359" s="53"/>
    </row>
    <row r="360" spans="2:12" ht="12">
      <c r="B360" s="1" t="s">
        <v>2613</v>
      </c>
      <c r="C360" s="1" t="s">
        <v>2614</v>
      </c>
      <c r="D360" s="2" t="s">
        <v>271</v>
      </c>
      <c r="E360" s="2" t="s">
        <v>2742</v>
      </c>
      <c r="F360" s="1">
        <v>113</v>
      </c>
      <c r="G360" s="1">
        <v>1999</v>
      </c>
      <c r="H360" s="4">
        <v>1</v>
      </c>
      <c r="I360" s="1" t="s">
        <v>2230</v>
      </c>
      <c r="J360" s="4" t="s">
        <v>1671</v>
      </c>
      <c r="K360" s="83" t="s">
        <v>1672</v>
      </c>
      <c r="L360" s="11">
        <v>0.0674537037037037</v>
      </c>
    </row>
    <row r="361" spans="2:12" ht="12">
      <c r="B361" s="1" t="s">
        <v>2615</v>
      </c>
      <c r="C361" s="1" t="s">
        <v>2616</v>
      </c>
      <c r="D361" s="2" t="s">
        <v>2839</v>
      </c>
      <c r="E361" s="2" t="s">
        <v>1422</v>
      </c>
      <c r="F361" s="1">
        <v>119</v>
      </c>
      <c r="G361" s="1">
        <v>2001</v>
      </c>
      <c r="H361" s="4">
        <v>1</v>
      </c>
      <c r="I361" s="1" t="s">
        <v>2230</v>
      </c>
      <c r="J361" s="4" t="s">
        <v>1671</v>
      </c>
      <c r="K361" s="83" t="s">
        <v>1672</v>
      </c>
      <c r="L361" s="11">
        <v>0.07005787037037037</v>
      </c>
    </row>
    <row r="362" spans="2:12" ht="12">
      <c r="B362" s="1" t="s">
        <v>1423</v>
      </c>
      <c r="C362" s="1" t="s">
        <v>1424</v>
      </c>
      <c r="D362" s="2" t="s">
        <v>820</v>
      </c>
      <c r="E362" s="2" t="s">
        <v>2741</v>
      </c>
      <c r="F362" s="1">
        <v>250</v>
      </c>
      <c r="G362" s="1">
        <v>1973</v>
      </c>
      <c r="H362" s="4">
        <v>1</v>
      </c>
      <c r="I362" s="1" t="s">
        <v>2230</v>
      </c>
      <c r="J362" s="4" t="s">
        <v>1671</v>
      </c>
      <c r="K362" s="83">
        <v>5</v>
      </c>
      <c r="L362" s="11">
        <v>0.07939814814814815</v>
      </c>
    </row>
    <row r="363" spans="2:12" ht="12">
      <c r="B363" s="1" t="s">
        <v>1425</v>
      </c>
      <c r="C363" s="1" t="s">
        <v>1426</v>
      </c>
      <c r="E363" s="15" t="s">
        <v>1427</v>
      </c>
      <c r="F363" s="1">
        <v>76</v>
      </c>
      <c r="G363" s="1">
        <v>1999</v>
      </c>
      <c r="H363" s="4">
        <v>1</v>
      </c>
      <c r="I363" s="1" t="s">
        <v>2230</v>
      </c>
      <c r="J363" s="4" t="s">
        <v>1671</v>
      </c>
      <c r="K363" s="83">
        <v>4</v>
      </c>
      <c r="L363" s="11">
        <v>0.10331018518518519</v>
      </c>
    </row>
    <row r="364" spans="2:12" ht="12">
      <c r="B364" s="1" t="s">
        <v>1428</v>
      </c>
      <c r="C364" s="1" t="s">
        <v>1429</v>
      </c>
      <c r="D364" s="2" t="s">
        <v>2839</v>
      </c>
      <c r="E364" s="15" t="s">
        <v>1430</v>
      </c>
      <c r="F364" s="1">
        <v>13</v>
      </c>
      <c r="G364" s="1">
        <v>1997</v>
      </c>
      <c r="H364" s="4">
        <v>1</v>
      </c>
      <c r="I364" s="1" t="s">
        <v>2230</v>
      </c>
      <c r="J364" s="4" t="s">
        <v>1671</v>
      </c>
      <c r="K364" s="83">
        <v>4</v>
      </c>
      <c r="L364" s="11">
        <v>0.0895949074074074</v>
      </c>
    </row>
    <row r="365" spans="2:13" ht="12">
      <c r="B365" s="57" t="s">
        <v>701</v>
      </c>
      <c r="C365" s="57" t="s">
        <v>3865</v>
      </c>
      <c r="D365" s="58" t="s">
        <v>1593</v>
      </c>
      <c r="E365" s="58"/>
      <c r="F365" s="57">
        <v>1565</v>
      </c>
      <c r="G365" s="57">
        <v>2004</v>
      </c>
      <c r="H365" s="59">
        <v>1</v>
      </c>
      <c r="I365" s="57" t="s">
        <v>2230</v>
      </c>
      <c r="J365" s="92" t="s">
        <v>1671</v>
      </c>
      <c r="K365" s="59">
        <v>5</v>
      </c>
      <c r="L365" s="60">
        <v>0.08229166666666667</v>
      </c>
      <c r="M365" s="59"/>
    </row>
    <row r="366" spans="2:12" ht="12">
      <c r="B366" s="1" t="s">
        <v>1547</v>
      </c>
      <c r="C366" s="1" t="s">
        <v>1548</v>
      </c>
      <c r="D366" s="2" t="s">
        <v>3230</v>
      </c>
      <c r="E366" s="2" t="s">
        <v>3059</v>
      </c>
      <c r="F366" s="1">
        <v>252</v>
      </c>
      <c r="G366" s="1">
        <v>1993</v>
      </c>
      <c r="H366" s="4">
        <v>1</v>
      </c>
      <c r="I366" s="1" t="s">
        <v>2230</v>
      </c>
      <c r="J366" s="4" t="s">
        <v>1671</v>
      </c>
      <c r="K366" s="83">
        <v>5</v>
      </c>
      <c r="L366" s="11">
        <v>0.07498842592592593</v>
      </c>
    </row>
    <row r="367" spans="2:13" ht="12">
      <c r="B367" s="52" t="s">
        <v>2576</v>
      </c>
      <c r="C367" s="52" t="s">
        <v>2577</v>
      </c>
      <c r="D367" s="55" t="s">
        <v>1720</v>
      </c>
      <c r="E367" s="55" t="s">
        <v>2578</v>
      </c>
      <c r="F367" s="52">
        <v>609</v>
      </c>
      <c r="G367" s="52">
        <v>2000</v>
      </c>
      <c r="H367" s="53">
        <v>1</v>
      </c>
      <c r="I367" s="52" t="s">
        <v>2230</v>
      </c>
      <c r="J367" s="53" t="s">
        <v>1671</v>
      </c>
      <c r="K367" s="82">
        <v>5</v>
      </c>
      <c r="L367" s="54">
        <v>0.08375</v>
      </c>
      <c r="M367" s="53"/>
    </row>
    <row r="368" spans="2:13" ht="12">
      <c r="B368" s="52" t="s">
        <v>1669</v>
      </c>
      <c r="C368" s="52" t="s">
        <v>1668</v>
      </c>
      <c r="D368" s="55" t="s">
        <v>595</v>
      </c>
      <c r="E368" s="55" t="s">
        <v>1670</v>
      </c>
      <c r="F368" s="52">
        <v>1293</v>
      </c>
      <c r="G368" s="52">
        <v>2003</v>
      </c>
      <c r="H368" s="53">
        <v>1</v>
      </c>
      <c r="I368" s="52" t="s">
        <v>1722</v>
      </c>
      <c r="J368" s="53" t="s">
        <v>1671</v>
      </c>
      <c r="K368" s="82">
        <v>5</v>
      </c>
      <c r="L368" s="54">
        <v>0.065625</v>
      </c>
      <c r="M368" s="53"/>
    </row>
    <row r="369" spans="2:13" ht="12">
      <c r="B369" s="52" t="s">
        <v>3004</v>
      </c>
      <c r="C369" s="52" t="s">
        <v>3005</v>
      </c>
      <c r="D369" s="55" t="s">
        <v>337</v>
      </c>
      <c r="E369" s="55" t="s">
        <v>683</v>
      </c>
      <c r="F369" s="52">
        <v>1148</v>
      </c>
      <c r="G369" s="52">
        <v>1996</v>
      </c>
      <c r="H369" s="53">
        <v>1</v>
      </c>
      <c r="I369" s="52" t="s">
        <v>2230</v>
      </c>
      <c r="J369" s="53" t="s">
        <v>1671</v>
      </c>
      <c r="K369" s="82">
        <v>5</v>
      </c>
      <c r="L369" s="54">
        <v>0.06719907407407406</v>
      </c>
      <c r="M369" s="53"/>
    </row>
    <row r="370" spans="2:12" ht="12">
      <c r="B370" s="1" t="s">
        <v>2579</v>
      </c>
      <c r="C370" s="1" t="s">
        <v>2580</v>
      </c>
      <c r="D370" s="2" t="s">
        <v>2839</v>
      </c>
      <c r="E370" s="2" t="s">
        <v>104</v>
      </c>
      <c r="F370" s="1">
        <v>108</v>
      </c>
      <c r="G370" s="1">
        <v>2001</v>
      </c>
      <c r="H370" s="4">
        <v>1</v>
      </c>
      <c r="I370" s="1" t="s">
        <v>2230</v>
      </c>
      <c r="J370" s="4" t="s">
        <v>1671</v>
      </c>
      <c r="K370" s="83">
        <v>6</v>
      </c>
      <c r="L370" s="11">
        <v>0.07416666666666666</v>
      </c>
    </row>
    <row r="371" spans="2:13" ht="12">
      <c r="B371" s="52" t="s">
        <v>105</v>
      </c>
      <c r="C371" s="52" t="s">
        <v>325</v>
      </c>
      <c r="D371" s="55" t="s">
        <v>595</v>
      </c>
      <c r="E371" s="55" t="s">
        <v>326</v>
      </c>
      <c r="F371" s="52">
        <v>724</v>
      </c>
      <c r="G371" s="52">
        <v>1998</v>
      </c>
      <c r="H371" s="53">
        <v>1</v>
      </c>
      <c r="I371" s="52" t="s">
        <v>2230</v>
      </c>
      <c r="J371" s="53" t="s">
        <v>1671</v>
      </c>
      <c r="K371" s="82" t="s">
        <v>1677</v>
      </c>
      <c r="L371" s="54">
        <v>0.08224537037037037</v>
      </c>
      <c r="M371" s="53"/>
    </row>
    <row r="372" spans="2:13" ht="12">
      <c r="B372" s="52" t="s">
        <v>327</v>
      </c>
      <c r="C372" s="52" t="s">
        <v>328</v>
      </c>
      <c r="D372" s="55" t="s">
        <v>820</v>
      </c>
      <c r="E372" s="55" t="s">
        <v>2565</v>
      </c>
      <c r="F372" s="52">
        <v>499</v>
      </c>
      <c r="G372" s="52">
        <v>2002</v>
      </c>
      <c r="H372" s="53">
        <v>1</v>
      </c>
      <c r="I372" s="52" t="s">
        <v>2230</v>
      </c>
      <c r="J372" s="53" t="s">
        <v>1671</v>
      </c>
      <c r="K372" s="82">
        <v>5</v>
      </c>
      <c r="L372" s="54">
        <v>0.07033564814814815</v>
      </c>
      <c r="M372" s="53"/>
    </row>
    <row r="373" spans="2:13" ht="12">
      <c r="B373" s="52" t="s">
        <v>329</v>
      </c>
      <c r="C373" s="52" t="s">
        <v>330</v>
      </c>
      <c r="D373" s="55" t="s">
        <v>2839</v>
      </c>
      <c r="E373" s="55" t="s">
        <v>331</v>
      </c>
      <c r="F373" s="52">
        <v>678</v>
      </c>
      <c r="G373" s="52">
        <v>2002</v>
      </c>
      <c r="H373" s="53">
        <v>1</v>
      </c>
      <c r="I373" s="52" t="s">
        <v>2230</v>
      </c>
      <c r="J373" s="53" t="s">
        <v>1671</v>
      </c>
      <c r="K373" s="82">
        <v>5</v>
      </c>
      <c r="L373" s="54">
        <v>0.06509259259259259</v>
      </c>
      <c r="M373" s="53"/>
    </row>
    <row r="374" spans="2:13" ht="12">
      <c r="B374" s="52" t="s">
        <v>332</v>
      </c>
      <c r="C374" s="52" t="s">
        <v>333</v>
      </c>
      <c r="D374" s="55" t="s">
        <v>337</v>
      </c>
      <c r="E374" s="55" t="s">
        <v>1411</v>
      </c>
      <c r="F374" s="52">
        <v>623</v>
      </c>
      <c r="G374" s="52">
        <v>2002</v>
      </c>
      <c r="H374" s="53">
        <v>1</v>
      </c>
      <c r="I374" s="52" t="s">
        <v>2230</v>
      </c>
      <c r="J374" s="53" t="s">
        <v>1671</v>
      </c>
      <c r="K374" s="82">
        <v>5</v>
      </c>
      <c r="L374" s="54">
        <v>0.07601851851851853</v>
      </c>
      <c r="M374" s="53"/>
    </row>
    <row r="375" spans="2:12" ht="12">
      <c r="B375" s="1" t="s">
        <v>334</v>
      </c>
      <c r="C375" s="1" t="s">
        <v>2447</v>
      </c>
      <c r="D375" s="2" t="s">
        <v>337</v>
      </c>
      <c r="E375" s="2" t="s">
        <v>2448</v>
      </c>
      <c r="F375" s="1">
        <v>151</v>
      </c>
      <c r="G375" s="1">
        <v>1992</v>
      </c>
      <c r="H375" s="4">
        <v>2</v>
      </c>
      <c r="I375" s="1" t="s">
        <v>2230</v>
      </c>
      <c r="J375" s="4" t="s">
        <v>1671</v>
      </c>
      <c r="K375" s="83">
        <v>5</v>
      </c>
      <c r="L375" s="11">
        <v>0.08982638888888889</v>
      </c>
    </row>
    <row r="376" spans="2:12" ht="12">
      <c r="B376" s="1" t="s">
        <v>2449</v>
      </c>
      <c r="C376" s="1" t="s">
        <v>2450</v>
      </c>
      <c r="D376" s="2" t="s">
        <v>2839</v>
      </c>
      <c r="E376" s="2" t="s">
        <v>2451</v>
      </c>
      <c r="F376" s="1">
        <v>241</v>
      </c>
      <c r="G376" s="1">
        <v>1997</v>
      </c>
      <c r="H376" s="4">
        <v>1</v>
      </c>
      <c r="I376" s="1" t="s">
        <v>2230</v>
      </c>
      <c r="J376" s="4" t="s">
        <v>1671</v>
      </c>
      <c r="K376" s="83">
        <v>5</v>
      </c>
      <c r="L376" s="11">
        <v>0.0876736111111111</v>
      </c>
    </row>
    <row r="377" spans="2:12" ht="12">
      <c r="B377" s="1" t="s">
        <v>2452</v>
      </c>
      <c r="C377" s="1" t="s">
        <v>2453</v>
      </c>
      <c r="D377" s="2" t="s">
        <v>3108</v>
      </c>
      <c r="E377" s="2" t="s">
        <v>2454</v>
      </c>
      <c r="F377" s="1">
        <v>109</v>
      </c>
      <c r="G377" s="1">
        <v>1999</v>
      </c>
      <c r="H377" s="4">
        <v>1</v>
      </c>
      <c r="I377" s="1" t="s">
        <v>2230</v>
      </c>
      <c r="J377" s="4" t="s">
        <v>1671</v>
      </c>
      <c r="K377" s="83">
        <v>4</v>
      </c>
      <c r="L377" s="11">
        <v>0.09233796296296297</v>
      </c>
    </row>
    <row r="378" spans="2:13" ht="12">
      <c r="B378" s="52" t="s">
        <v>2666</v>
      </c>
      <c r="C378" s="52" t="s">
        <v>1633</v>
      </c>
      <c r="D378" s="55" t="s">
        <v>820</v>
      </c>
      <c r="E378" s="55" t="s">
        <v>1634</v>
      </c>
      <c r="F378" s="52">
        <v>665</v>
      </c>
      <c r="G378" s="52">
        <v>2000</v>
      </c>
      <c r="H378" s="53">
        <v>1</v>
      </c>
      <c r="I378" s="52" t="s">
        <v>2230</v>
      </c>
      <c r="J378" s="53" t="s">
        <v>1671</v>
      </c>
      <c r="K378" s="82">
        <v>5</v>
      </c>
      <c r="L378" s="54">
        <v>0.06425925925925925</v>
      </c>
      <c r="M378" s="53"/>
    </row>
    <row r="379" spans="2:13" ht="12">
      <c r="B379" s="52" t="s">
        <v>1635</v>
      </c>
      <c r="C379" s="52" t="s">
        <v>1636</v>
      </c>
      <c r="D379" s="55" t="s">
        <v>820</v>
      </c>
      <c r="E379" s="55"/>
      <c r="F379" s="52">
        <v>739</v>
      </c>
      <c r="G379" s="52">
        <v>2003</v>
      </c>
      <c r="H379" s="53">
        <v>1</v>
      </c>
      <c r="I379" s="52" t="s">
        <v>2230</v>
      </c>
      <c r="J379" s="53" t="s">
        <v>1671</v>
      </c>
      <c r="K379" s="82">
        <v>6</v>
      </c>
      <c r="L379" s="54">
        <v>0.06275462962962963</v>
      </c>
      <c r="M379" s="53"/>
    </row>
    <row r="380" spans="2:12" ht="12">
      <c r="B380" s="1" t="s">
        <v>1637</v>
      </c>
      <c r="C380" s="1" t="s">
        <v>1638</v>
      </c>
      <c r="D380" s="2" t="s">
        <v>271</v>
      </c>
      <c r="E380" s="2" t="s">
        <v>1639</v>
      </c>
      <c r="F380" s="1">
        <v>290</v>
      </c>
      <c r="G380" s="1">
        <v>2001</v>
      </c>
      <c r="H380" s="4">
        <v>1</v>
      </c>
      <c r="I380" s="1" t="s">
        <v>2230</v>
      </c>
      <c r="J380" s="4" t="s">
        <v>1671</v>
      </c>
      <c r="K380" s="83">
        <v>4</v>
      </c>
      <c r="L380" s="11">
        <v>0.07357638888888889</v>
      </c>
    </row>
    <row r="381" spans="2:12" ht="12">
      <c r="B381" s="1" t="s">
        <v>1640</v>
      </c>
      <c r="C381" s="1" t="s">
        <v>1641</v>
      </c>
      <c r="D381" s="2" t="s">
        <v>1799</v>
      </c>
      <c r="E381" s="10" t="s">
        <v>3765</v>
      </c>
      <c r="F381" s="1">
        <v>348</v>
      </c>
      <c r="G381" s="1">
        <v>2000</v>
      </c>
      <c r="H381" s="4">
        <v>1</v>
      </c>
      <c r="I381" s="1" t="s">
        <v>2230</v>
      </c>
      <c r="J381" s="4" t="s">
        <v>1671</v>
      </c>
      <c r="K381" s="83">
        <v>5</v>
      </c>
      <c r="L381" s="11">
        <v>0.09457175925925926</v>
      </c>
    </row>
    <row r="382" spans="2:12" ht="12">
      <c r="B382" s="1" t="s">
        <v>1642</v>
      </c>
      <c r="C382" s="1" t="s">
        <v>1643</v>
      </c>
      <c r="D382" s="2" t="s">
        <v>2839</v>
      </c>
      <c r="E382" s="10" t="s">
        <v>1422</v>
      </c>
      <c r="F382" s="1">
        <v>331</v>
      </c>
      <c r="G382" s="1">
        <v>1997</v>
      </c>
      <c r="H382" s="4">
        <v>1</v>
      </c>
      <c r="I382" s="1" t="s">
        <v>2230</v>
      </c>
      <c r="J382" s="4" t="s">
        <v>1671</v>
      </c>
      <c r="K382" s="83" t="s">
        <v>1677</v>
      </c>
      <c r="L382" s="11">
        <v>0.0696875</v>
      </c>
    </row>
    <row r="383" spans="2:13" ht="12">
      <c r="B383" s="52" t="s">
        <v>1751</v>
      </c>
      <c r="C383" s="52" t="s">
        <v>1752</v>
      </c>
      <c r="D383" s="55" t="s">
        <v>595</v>
      </c>
      <c r="E383" s="55" t="s">
        <v>150</v>
      </c>
      <c r="F383" s="52">
        <v>173</v>
      </c>
      <c r="G383" s="52">
        <v>1988</v>
      </c>
      <c r="H383" s="53">
        <v>1</v>
      </c>
      <c r="I383" s="52" t="s">
        <v>2230</v>
      </c>
      <c r="J383" s="53" t="s">
        <v>1671</v>
      </c>
      <c r="K383" s="88" t="s">
        <v>1677</v>
      </c>
      <c r="L383" s="54">
        <v>0.07513888888888888</v>
      </c>
      <c r="M383" s="53"/>
    </row>
    <row r="384" spans="2:12" ht="12">
      <c r="B384" s="1" t="s">
        <v>1644</v>
      </c>
      <c r="C384" s="1" t="s">
        <v>1645</v>
      </c>
      <c r="D384" s="2" t="s">
        <v>2839</v>
      </c>
      <c r="E384" s="2" t="s">
        <v>1646</v>
      </c>
      <c r="F384" s="1">
        <v>180</v>
      </c>
      <c r="G384" s="1">
        <v>1994</v>
      </c>
      <c r="H384" s="4">
        <v>1</v>
      </c>
      <c r="I384" s="1" t="s">
        <v>2230</v>
      </c>
      <c r="J384" s="4" t="s">
        <v>1671</v>
      </c>
      <c r="K384" s="83">
        <v>5</v>
      </c>
      <c r="L384" s="11">
        <v>0.07170138888888888</v>
      </c>
    </row>
    <row r="385" spans="2:12" ht="12">
      <c r="B385" s="1" t="s">
        <v>1647</v>
      </c>
      <c r="C385" s="1" t="s">
        <v>1648</v>
      </c>
      <c r="D385" s="2" t="s">
        <v>595</v>
      </c>
      <c r="E385" s="2"/>
      <c r="F385" s="1">
        <v>54</v>
      </c>
      <c r="G385" s="1">
        <v>2000</v>
      </c>
      <c r="H385" s="4">
        <v>1</v>
      </c>
      <c r="I385" s="1" t="s">
        <v>2230</v>
      </c>
      <c r="J385" s="4" t="s">
        <v>1671</v>
      </c>
      <c r="K385" s="83">
        <v>5</v>
      </c>
      <c r="L385" s="11">
        <v>0.06315972222222223</v>
      </c>
    </row>
    <row r="386" spans="2:13" ht="12">
      <c r="B386" s="52" t="s">
        <v>1649</v>
      </c>
      <c r="C386" s="52" t="s">
        <v>1650</v>
      </c>
      <c r="D386" s="55" t="s">
        <v>820</v>
      </c>
      <c r="E386" s="55" t="s">
        <v>1651</v>
      </c>
      <c r="F386" s="52">
        <v>444</v>
      </c>
      <c r="G386" s="52">
        <v>1986</v>
      </c>
      <c r="H386" s="53">
        <v>1</v>
      </c>
      <c r="I386" s="52" t="s">
        <v>2230</v>
      </c>
      <c r="J386" s="53" t="s">
        <v>1671</v>
      </c>
      <c r="K386" s="82" t="s">
        <v>1677</v>
      </c>
      <c r="L386" s="54">
        <v>0.06261574074074074</v>
      </c>
      <c r="M386" s="53" t="s">
        <v>1678</v>
      </c>
    </row>
    <row r="387" spans="2:13" ht="12">
      <c r="B387" s="52" t="s">
        <v>1652</v>
      </c>
      <c r="C387" s="52" t="s">
        <v>1653</v>
      </c>
      <c r="D387" s="55" t="s">
        <v>2839</v>
      </c>
      <c r="E387" s="55" t="s">
        <v>1654</v>
      </c>
      <c r="F387" s="52">
        <v>484</v>
      </c>
      <c r="G387" s="52">
        <v>2001</v>
      </c>
      <c r="H387" s="53">
        <v>1</v>
      </c>
      <c r="I387" s="52" t="s">
        <v>2230</v>
      </c>
      <c r="J387" s="53" t="s">
        <v>1671</v>
      </c>
      <c r="K387" s="82">
        <v>5</v>
      </c>
      <c r="L387" s="54">
        <v>0.06300925925925926</v>
      </c>
      <c r="M387" s="53"/>
    </row>
    <row r="388" spans="2:13" ht="12">
      <c r="B388" s="52" t="s">
        <v>2285</v>
      </c>
      <c r="C388" s="52" t="s">
        <v>2286</v>
      </c>
      <c r="D388" s="55" t="s">
        <v>2102</v>
      </c>
      <c r="E388" s="55" t="s">
        <v>3762</v>
      </c>
      <c r="F388" s="52">
        <v>1318</v>
      </c>
      <c r="G388" s="52">
        <v>1995</v>
      </c>
      <c r="H388" s="53">
        <v>1</v>
      </c>
      <c r="I388" s="52" t="s">
        <v>2230</v>
      </c>
      <c r="J388" s="53" t="s">
        <v>1671</v>
      </c>
      <c r="K388" s="82">
        <v>5</v>
      </c>
      <c r="L388" s="54">
        <v>0.06788194444444444</v>
      </c>
      <c r="M388" s="53"/>
    </row>
    <row r="389" spans="2:13" ht="12">
      <c r="B389" s="52" t="s">
        <v>2308</v>
      </c>
      <c r="C389" s="52" t="s">
        <v>2309</v>
      </c>
      <c r="D389" s="55" t="s">
        <v>595</v>
      </c>
      <c r="E389" s="55" t="s">
        <v>2310</v>
      </c>
      <c r="F389" s="52">
        <v>1034</v>
      </c>
      <c r="G389" s="52">
        <v>1994</v>
      </c>
      <c r="H389" s="53">
        <v>1</v>
      </c>
      <c r="I389" s="52" t="s">
        <v>2230</v>
      </c>
      <c r="J389" s="53" t="s">
        <v>1671</v>
      </c>
      <c r="K389" s="82">
        <v>5</v>
      </c>
      <c r="L389" s="54">
        <v>0.07820601851851851</v>
      </c>
      <c r="M389" s="53"/>
    </row>
    <row r="390" spans="2:13" ht="12">
      <c r="B390" s="52" t="s">
        <v>2184</v>
      </c>
      <c r="C390" s="52" t="s">
        <v>2185</v>
      </c>
      <c r="D390" s="55" t="s">
        <v>595</v>
      </c>
      <c r="E390" s="55" t="s">
        <v>1935</v>
      </c>
      <c r="F390" s="52">
        <v>1376</v>
      </c>
      <c r="G390" s="52">
        <v>2003</v>
      </c>
      <c r="H390" s="53">
        <v>1</v>
      </c>
      <c r="I390" s="52" t="s">
        <v>2230</v>
      </c>
      <c r="J390" s="53" t="s">
        <v>1671</v>
      </c>
      <c r="K390" s="82">
        <v>6</v>
      </c>
      <c r="L390" s="54">
        <v>0.06704861111111111</v>
      </c>
      <c r="M390" s="53"/>
    </row>
    <row r="391" spans="2:13" ht="12">
      <c r="B391" s="52" t="s">
        <v>1690</v>
      </c>
      <c r="C391" s="52" t="s">
        <v>1691</v>
      </c>
      <c r="D391" s="55" t="s">
        <v>820</v>
      </c>
      <c r="E391" s="55"/>
      <c r="F391" s="52">
        <v>976</v>
      </c>
      <c r="G391" s="52">
        <v>2003</v>
      </c>
      <c r="H391" s="53">
        <v>1</v>
      </c>
      <c r="I391" s="52" t="s">
        <v>2230</v>
      </c>
      <c r="J391" s="53" t="s">
        <v>1671</v>
      </c>
      <c r="K391" s="82">
        <v>5</v>
      </c>
      <c r="L391" s="54">
        <v>0.06755787037037037</v>
      </c>
      <c r="M391" s="59"/>
    </row>
    <row r="392" spans="2:13" ht="12">
      <c r="B392" s="52" t="s">
        <v>1655</v>
      </c>
      <c r="C392" s="52" t="s">
        <v>1656</v>
      </c>
      <c r="D392" s="55" t="s">
        <v>3230</v>
      </c>
      <c r="E392" s="66" t="s">
        <v>1657</v>
      </c>
      <c r="F392" s="52">
        <v>664</v>
      </c>
      <c r="G392" s="52">
        <v>2000</v>
      </c>
      <c r="H392" s="53">
        <v>1</v>
      </c>
      <c r="I392" s="52" t="s">
        <v>2230</v>
      </c>
      <c r="J392" s="53" t="s">
        <v>1671</v>
      </c>
      <c r="K392" s="82">
        <v>5</v>
      </c>
      <c r="L392" s="54">
        <v>0.08243055555555556</v>
      </c>
      <c r="M392" s="53"/>
    </row>
    <row r="393" spans="2:13" ht="12">
      <c r="B393" s="52" t="s">
        <v>1658</v>
      </c>
      <c r="C393" s="52" t="s">
        <v>1659</v>
      </c>
      <c r="D393" s="55" t="s">
        <v>3230</v>
      </c>
      <c r="E393" s="55" t="s">
        <v>2212</v>
      </c>
      <c r="F393" s="52">
        <v>755</v>
      </c>
      <c r="G393" s="52">
        <v>2002</v>
      </c>
      <c r="H393" s="53">
        <v>2</v>
      </c>
      <c r="I393" s="52" t="s">
        <v>2230</v>
      </c>
      <c r="J393" s="53" t="s">
        <v>1671</v>
      </c>
      <c r="K393" s="82" t="s">
        <v>1672</v>
      </c>
      <c r="L393" s="54">
        <v>0.08443287037037038</v>
      </c>
      <c r="M393" s="59"/>
    </row>
    <row r="394" spans="2:13" ht="12">
      <c r="B394" s="52" t="s">
        <v>282</v>
      </c>
      <c r="C394" s="52" t="s">
        <v>404</v>
      </c>
      <c r="D394" s="55" t="s">
        <v>595</v>
      </c>
      <c r="E394" s="55" t="s">
        <v>405</v>
      </c>
      <c r="F394" s="52">
        <v>771</v>
      </c>
      <c r="G394" s="52">
        <v>2002</v>
      </c>
      <c r="H394" s="53">
        <v>1</v>
      </c>
      <c r="I394" s="52" t="s">
        <v>2230</v>
      </c>
      <c r="J394" s="53" t="s">
        <v>1671</v>
      </c>
      <c r="K394" s="82">
        <v>5</v>
      </c>
      <c r="L394" s="54">
        <v>0.05851851851851852</v>
      </c>
      <c r="M394" s="59"/>
    </row>
    <row r="395" spans="2:13" ht="12">
      <c r="B395" s="52" t="s">
        <v>3119</v>
      </c>
      <c r="C395" s="52" t="s">
        <v>599</v>
      </c>
      <c r="D395" s="55" t="s">
        <v>595</v>
      </c>
      <c r="E395" s="55" t="s">
        <v>406</v>
      </c>
      <c r="F395" s="52">
        <v>1539</v>
      </c>
      <c r="G395" s="52">
        <v>1996</v>
      </c>
      <c r="H395" s="53">
        <v>1</v>
      </c>
      <c r="I395" s="52" t="s">
        <v>2230</v>
      </c>
      <c r="J395" s="93" t="s">
        <v>1671</v>
      </c>
      <c r="K395" s="53">
        <v>5</v>
      </c>
      <c r="L395" s="54">
        <v>0.07606481481481481</v>
      </c>
      <c r="M395" s="53"/>
    </row>
    <row r="396" spans="2:13" ht="12">
      <c r="B396" s="52" t="s">
        <v>3118</v>
      </c>
      <c r="C396" s="52" t="s">
        <v>3152</v>
      </c>
      <c r="D396" s="55" t="s">
        <v>595</v>
      </c>
      <c r="E396" s="55"/>
      <c r="F396" s="52">
        <v>1540</v>
      </c>
      <c r="G396" s="52">
        <v>1996</v>
      </c>
      <c r="H396" s="53">
        <v>1</v>
      </c>
      <c r="I396" s="52" t="s">
        <v>2230</v>
      </c>
      <c r="J396" s="93" t="s">
        <v>1671</v>
      </c>
      <c r="K396" s="53">
        <v>5</v>
      </c>
      <c r="L396" s="54">
        <v>0.07609953703703703</v>
      </c>
      <c r="M396" s="53"/>
    </row>
    <row r="397" spans="2:13" ht="12">
      <c r="B397" s="52" t="s">
        <v>3120</v>
      </c>
      <c r="C397" s="52" t="s">
        <v>3153</v>
      </c>
      <c r="D397" s="55" t="s">
        <v>595</v>
      </c>
      <c r="E397" s="55"/>
      <c r="F397" s="52">
        <v>1541</v>
      </c>
      <c r="G397" s="52">
        <v>1997</v>
      </c>
      <c r="H397" s="53">
        <v>1</v>
      </c>
      <c r="I397" s="52" t="s">
        <v>2230</v>
      </c>
      <c r="J397" s="93" t="s">
        <v>1671</v>
      </c>
      <c r="K397" s="53">
        <v>5</v>
      </c>
      <c r="L397" s="54">
        <v>0.07604166666666666</v>
      </c>
      <c r="M397" s="53"/>
    </row>
    <row r="398" spans="2:13" ht="12">
      <c r="B398" s="52" t="s">
        <v>3121</v>
      </c>
      <c r="C398" s="52" t="s">
        <v>3154</v>
      </c>
      <c r="D398" s="55" t="s">
        <v>595</v>
      </c>
      <c r="E398" s="55"/>
      <c r="F398" s="52">
        <v>1542</v>
      </c>
      <c r="G398" s="52">
        <v>1997</v>
      </c>
      <c r="H398" s="53">
        <v>1</v>
      </c>
      <c r="I398" s="52" t="s">
        <v>2230</v>
      </c>
      <c r="J398" s="93" t="s">
        <v>1671</v>
      </c>
      <c r="K398" s="53">
        <v>5</v>
      </c>
      <c r="L398" s="54">
        <v>0.07627314814814816</v>
      </c>
      <c r="M398" s="53"/>
    </row>
    <row r="399" spans="2:13" ht="12">
      <c r="B399" s="52" t="s">
        <v>3122</v>
      </c>
      <c r="C399" s="52" t="s">
        <v>3147</v>
      </c>
      <c r="D399" s="55" t="s">
        <v>595</v>
      </c>
      <c r="E399" s="55"/>
      <c r="F399" s="52">
        <v>1543</v>
      </c>
      <c r="G399" s="52">
        <v>1997</v>
      </c>
      <c r="H399" s="53">
        <v>1</v>
      </c>
      <c r="I399" s="52" t="s">
        <v>2230</v>
      </c>
      <c r="J399" s="93" t="s">
        <v>1671</v>
      </c>
      <c r="K399" s="53">
        <v>5</v>
      </c>
      <c r="L399" s="54">
        <v>0.07604166666666666</v>
      </c>
      <c r="M399" s="53"/>
    </row>
    <row r="400" spans="2:13" ht="12">
      <c r="B400" s="52" t="s">
        <v>2809</v>
      </c>
      <c r="C400" s="52" t="s">
        <v>2813</v>
      </c>
      <c r="D400" s="55" t="s">
        <v>595</v>
      </c>
      <c r="E400" s="55" t="s">
        <v>406</v>
      </c>
      <c r="F400" s="52">
        <v>782</v>
      </c>
      <c r="G400" s="52">
        <v>1997</v>
      </c>
      <c r="H400" s="53">
        <v>1</v>
      </c>
      <c r="I400" s="52" t="s">
        <v>2230</v>
      </c>
      <c r="J400" s="53" t="s">
        <v>1671</v>
      </c>
      <c r="K400" s="82">
        <v>5</v>
      </c>
      <c r="L400" s="54">
        <v>0.08952546296296297</v>
      </c>
      <c r="M400" s="53"/>
    </row>
    <row r="401" spans="2:13" ht="12">
      <c r="B401" s="52" t="s">
        <v>2810</v>
      </c>
      <c r="C401" s="52" t="s">
        <v>2814</v>
      </c>
      <c r="D401" s="55" t="s">
        <v>595</v>
      </c>
      <c r="E401" s="55"/>
      <c r="F401" s="52">
        <v>783</v>
      </c>
      <c r="G401" s="52">
        <v>1998</v>
      </c>
      <c r="H401" s="53">
        <v>1</v>
      </c>
      <c r="I401" s="52" t="s">
        <v>2230</v>
      </c>
      <c r="J401" s="53" t="s">
        <v>1671</v>
      </c>
      <c r="K401" s="82">
        <v>5</v>
      </c>
      <c r="L401" s="54">
        <v>0.05921296296296297</v>
      </c>
      <c r="M401" s="53"/>
    </row>
    <row r="402" spans="2:13" ht="12">
      <c r="B402" s="52" t="s">
        <v>2811</v>
      </c>
      <c r="C402" s="52" t="s">
        <v>2815</v>
      </c>
      <c r="D402" s="55" t="s">
        <v>595</v>
      </c>
      <c r="E402" s="55"/>
      <c r="F402" s="52">
        <v>784</v>
      </c>
      <c r="G402" s="52">
        <v>1998</v>
      </c>
      <c r="H402" s="53">
        <v>1</v>
      </c>
      <c r="I402" s="52" t="s">
        <v>2230</v>
      </c>
      <c r="J402" s="53" t="s">
        <v>1671</v>
      </c>
      <c r="K402" s="82">
        <v>5</v>
      </c>
      <c r="L402" s="54">
        <v>0.05918981481481481</v>
      </c>
      <c r="M402" s="53"/>
    </row>
    <row r="403" spans="2:13" ht="12">
      <c r="B403" s="52" t="s">
        <v>2812</v>
      </c>
      <c r="C403" s="52" t="s">
        <v>49</v>
      </c>
      <c r="D403" s="55" t="s">
        <v>595</v>
      </c>
      <c r="E403" s="55"/>
      <c r="F403" s="52">
        <v>785</v>
      </c>
      <c r="G403" s="52">
        <v>1998</v>
      </c>
      <c r="H403" s="53">
        <v>1</v>
      </c>
      <c r="I403" s="52" t="s">
        <v>2230</v>
      </c>
      <c r="J403" s="53" t="s">
        <v>1671</v>
      </c>
      <c r="K403" s="82">
        <v>5</v>
      </c>
      <c r="L403" s="54">
        <v>0.059166666666666666</v>
      </c>
      <c r="M403" s="53"/>
    </row>
    <row r="404" spans="2:13" ht="12">
      <c r="B404" s="52" t="s">
        <v>2822</v>
      </c>
      <c r="C404" s="52" t="s">
        <v>50</v>
      </c>
      <c r="D404" s="55" t="s">
        <v>595</v>
      </c>
      <c r="E404" s="55" t="s">
        <v>406</v>
      </c>
      <c r="F404" s="52">
        <v>786</v>
      </c>
      <c r="G404" s="52">
        <v>1998</v>
      </c>
      <c r="H404" s="53">
        <v>1</v>
      </c>
      <c r="I404" s="52" t="s">
        <v>2230</v>
      </c>
      <c r="J404" s="53" t="s">
        <v>1671</v>
      </c>
      <c r="K404" s="82">
        <v>5</v>
      </c>
      <c r="L404" s="54">
        <v>0.05910879629629629</v>
      </c>
      <c r="M404" s="53"/>
    </row>
    <row r="405" spans="2:13" ht="12">
      <c r="B405" s="52" t="s">
        <v>2805</v>
      </c>
      <c r="C405" s="52" t="s">
        <v>51</v>
      </c>
      <c r="D405" s="55" t="s">
        <v>595</v>
      </c>
      <c r="E405" s="55"/>
      <c r="F405" s="52">
        <v>787</v>
      </c>
      <c r="G405" s="52">
        <v>1999</v>
      </c>
      <c r="H405" s="53">
        <v>1</v>
      </c>
      <c r="I405" s="52" t="s">
        <v>2230</v>
      </c>
      <c r="J405" s="53" t="s">
        <v>1671</v>
      </c>
      <c r="K405" s="82">
        <v>5</v>
      </c>
      <c r="L405" s="54">
        <v>0.05912037037037037</v>
      </c>
      <c r="M405" s="53"/>
    </row>
    <row r="406" spans="2:13" ht="12">
      <c r="B406" s="52" t="s">
        <v>2806</v>
      </c>
      <c r="C406" s="52" t="s">
        <v>52</v>
      </c>
      <c r="D406" s="55" t="s">
        <v>595</v>
      </c>
      <c r="E406" s="55"/>
      <c r="F406" s="52">
        <v>788</v>
      </c>
      <c r="G406" s="52">
        <v>1999</v>
      </c>
      <c r="H406" s="53">
        <v>1</v>
      </c>
      <c r="I406" s="52" t="s">
        <v>2230</v>
      </c>
      <c r="J406" s="53" t="s">
        <v>1671</v>
      </c>
      <c r="K406" s="82">
        <v>5</v>
      </c>
      <c r="L406" s="54">
        <v>0.05908564814814815</v>
      </c>
      <c r="M406" s="53"/>
    </row>
    <row r="407" spans="2:13" ht="12">
      <c r="B407" s="52" t="s">
        <v>2807</v>
      </c>
      <c r="C407" s="52" t="s">
        <v>53</v>
      </c>
      <c r="D407" s="55" t="s">
        <v>595</v>
      </c>
      <c r="E407" s="55"/>
      <c r="F407" s="52">
        <v>789</v>
      </c>
      <c r="G407" s="52">
        <v>1999</v>
      </c>
      <c r="H407" s="53">
        <v>1</v>
      </c>
      <c r="I407" s="52" t="s">
        <v>2230</v>
      </c>
      <c r="J407" s="53" t="s">
        <v>1671</v>
      </c>
      <c r="K407" s="82">
        <v>5</v>
      </c>
      <c r="L407" s="54">
        <v>0.05924768518518519</v>
      </c>
      <c r="M407" s="53"/>
    </row>
    <row r="408" spans="2:13" ht="12">
      <c r="B408" s="52" t="s">
        <v>2808</v>
      </c>
      <c r="C408" s="52" t="s">
        <v>54</v>
      </c>
      <c r="D408" s="55" t="s">
        <v>595</v>
      </c>
      <c r="E408" s="55"/>
      <c r="F408" s="52">
        <v>790</v>
      </c>
      <c r="G408" s="52">
        <v>1999</v>
      </c>
      <c r="H408" s="53">
        <v>1</v>
      </c>
      <c r="I408" s="52" t="s">
        <v>2230</v>
      </c>
      <c r="J408" s="53" t="s">
        <v>1671</v>
      </c>
      <c r="K408" s="82">
        <v>5</v>
      </c>
      <c r="L408" s="54">
        <v>0.05929398148148148</v>
      </c>
      <c r="M408" s="53"/>
    </row>
    <row r="409" spans="2:13" ht="12">
      <c r="B409" s="52" t="s">
        <v>3519</v>
      </c>
      <c r="C409" s="52" t="s">
        <v>55</v>
      </c>
      <c r="D409" s="55" t="s">
        <v>595</v>
      </c>
      <c r="E409" s="55" t="s">
        <v>406</v>
      </c>
      <c r="F409" s="52">
        <v>867</v>
      </c>
      <c r="G409" s="52">
        <v>1999</v>
      </c>
      <c r="H409" s="53">
        <v>1</v>
      </c>
      <c r="I409" s="52" t="s">
        <v>2230</v>
      </c>
      <c r="J409" s="53" t="s">
        <v>1671</v>
      </c>
      <c r="K409" s="82">
        <v>5</v>
      </c>
      <c r="L409" s="54">
        <v>0.05853009259259259</v>
      </c>
      <c r="M409" s="53"/>
    </row>
    <row r="410" spans="2:13" ht="12">
      <c r="B410" s="52" t="s">
        <v>3520</v>
      </c>
      <c r="C410" s="52" t="s">
        <v>56</v>
      </c>
      <c r="D410" s="55" t="s">
        <v>595</v>
      </c>
      <c r="E410" s="55"/>
      <c r="F410" s="52">
        <v>868</v>
      </c>
      <c r="G410" s="52">
        <v>1999</v>
      </c>
      <c r="H410" s="53">
        <v>1</v>
      </c>
      <c r="I410" s="52" t="s">
        <v>2230</v>
      </c>
      <c r="J410" s="53" t="s">
        <v>1671</v>
      </c>
      <c r="K410" s="82">
        <v>5</v>
      </c>
      <c r="L410" s="54">
        <v>0.0583912037037037</v>
      </c>
      <c r="M410" s="53"/>
    </row>
    <row r="411" spans="2:13" ht="12">
      <c r="B411" s="52" t="s">
        <v>791</v>
      </c>
      <c r="C411" s="52" t="s">
        <v>57</v>
      </c>
      <c r="D411" s="55" t="s">
        <v>595</v>
      </c>
      <c r="E411" s="55"/>
      <c r="F411" s="52">
        <v>869</v>
      </c>
      <c r="G411" s="52">
        <v>1999</v>
      </c>
      <c r="H411" s="53">
        <v>1</v>
      </c>
      <c r="I411" s="52" t="s">
        <v>2230</v>
      </c>
      <c r="J411" s="53" t="s">
        <v>1671</v>
      </c>
      <c r="K411" s="82">
        <v>5</v>
      </c>
      <c r="L411" s="54">
        <v>0.05893518518518518</v>
      </c>
      <c r="M411" s="53"/>
    </row>
    <row r="412" spans="2:13" ht="12">
      <c r="B412" s="52" t="s">
        <v>3516</v>
      </c>
      <c r="C412" s="52" t="s">
        <v>58</v>
      </c>
      <c r="D412" s="55" t="s">
        <v>595</v>
      </c>
      <c r="E412" s="55"/>
      <c r="F412" s="52">
        <v>870</v>
      </c>
      <c r="G412" s="52">
        <v>1999</v>
      </c>
      <c r="H412" s="53">
        <v>1</v>
      </c>
      <c r="I412" s="52" t="s">
        <v>2230</v>
      </c>
      <c r="J412" s="53" t="s">
        <v>1671</v>
      </c>
      <c r="K412" s="82">
        <v>5</v>
      </c>
      <c r="L412" s="54">
        <v>0.05849537037037037</v>
      </c>
      <c r="M412" s="53"/>
    </row>
    <row r="413" spans="2:13" ht="12">
      <c r="B413" s="52" t="s">
        <v>3517</v>
      </c>
      <c r="C413" s="52" t="s">
        <v>59</v>
      </c>
      <c r="D413" s="55" t="s">
        <v>595</v>
      </c>
      <c r="E413" s="55"/>
      <c r="F413" s="52">
        <v>871</v>
      </c>
      <c r="G413" s="52">
        <v>1999</v>
      </c>
      <c r="H413" s="53">
        <v>1</v>
      </c>
      <c r="I413" s="52" t="s">
        <v>2230</v>
      </c>
      <c r="J413" s="53" t="s">
        <v>1671</v>
      </c>
      <c r="K413" s="82">
        <v>5</v>
      </c>
      <c r="L413" s="54">
        <v>0.05826388888888889</v>
      </c>
      <c r="M413" s="53"/>
    </row>
    <row r="414" spans="2:13" ht="12">
      <c r="B414" s="52" t="s">
        <v>3518</v>
      </c>
      <c r="C414" s="52" t="s">
        <v>60</v>
      </c>
      <c r="D414" s="55" t="s">
        <v>595</v>
      </c>
      <c r="E414" s="55"/>
      <c r="F414" s="52">
        <v>872</v>
      </c>
      <c r="G414" s="52">
        <v>1999</v>
      </c>
      <c r="H414" s="53">
        <v>1</v>
      </c>
      <c r="I414" s="52" t="s">
        <v>2230</v>
      </c>
      <c r="J414" s="53" t="s">
        <v>1671</v>
      </c>
      <c r="K414" s="82">
        <v>5</v>
      </c>
      <c r="L414" s="54">
        <v>0.07350694444444444</v>
      </c>
      <c r="M414" s="53"/>
    </row>
    <row r="415" spans="2:13" ht="12">
      <c r="B415" s="52" t="s">
        <v>792</v>
      </c>
      <c r="C415" s="52" t="s">
        <v>61</v>
      </c>
      <c r="D415" s="55" t="s">
        <v>595</v>
      </c>
      <c r="E415" s="55" t="s">
        <v>406</v>
      </c>
      <c r="F415" s="52">
        <v>873</v>
      </c>
      <c r="G415" s="52">
        <v>2000</v>
      </c>
      <c r="H415" s="53">
        <v>1</v>
      </c>
      <c r="I415" s="52" t="s">
        <v>2230</v>
      </c>
      <c r="J415" s="53" t="s">
        <v>1671</v>
      </c>
      <c r="K415" s="82">
        <v>5</v>
      </c>
      <c r="L415" s="54">
        <v>0.058055555555555555</v>
      </c>
      <c r="M415" s="53"/>
    </row>
    <row r="416" spans="2:13" ht="12">
      <c r="B416" s="52" t="s">
        <v>793</v>
      </c>
      <c r="C416" s="52" t="s">
        <v>62</v>
      </c>
      <c r="D416" s="55" t="s">
        <v>595</v>
      </c>
      <c r="E416" s="55"/>
      <c r="F416" s="52">
        <v>874</v>
      </c>
      <c r="G416" s="52">
        <v>2000</v>
      </c>
      <c r="H416" s="53">
        <v>1</v>
      </c>
      <c r="I416" s="52" t="s">
        <v>2230</v>
      </c>
      <c r="J416" s="53" t="s">
        <v>1671</v>
      </c>
      <c r="K416" s="82">
        <v>5</v>
      </c>
      <c r="L416" s="54">
        <v>0.05842592592592593</v>
      </c>
      <c r="M416" s="53"/>
    </row>
    <row r="417" spans="2:13" ht="12">
      <c r="B417" s="52" t="s">
        <v>794</v>
      </c>
      <c r="C417" s="52" t="s">
        <v>63</v>
      </c>
      <c r="D417" s="55" t="s">
        <v>595</v>
      </c>
      <c r="E417" s="55"/>
      <c r="F417" s="52">
        <v>875</v>
      </c>
      <c r="G417" s="52">
        <v>2001</v>
      </c>
      <c r="H417" s="53">
        <v>1</v>
      </c>
      <c r="I417" s="52" t="s">
        <v>2230</v>
      </c>
      <c r="J417" s="53" t="s">
        <v>1671</v>
      </c>
      <c r="K417" s="82">
        <v>5</v>
      </c>
      <c r="L417" s="54">
        <v>0.05841435185185185</v>
      </c>
      <c r="M417" s="53"/>
    </row>
    <row r="418" spans="2:13" ht="12">
      <c r="B418" s="52" t="s">
        <v>1089</v>
      </c>
      <c r="C418" s="52" t="s">
        <v>64</v>
      </c>
      <c r="D418" s="55" t="s">
        <v>595</v>
      </c>
      <c r="E418" s="55"/>
      <c r="F418" s="52">
        <v>876</v>
      </c>
      <c r="G418" s="52">
        <v>2001</v>
      </c>
      <c r="H418" s="53">
        <v>1</v>
      </c>
      <c r="I418" s="52" t="s">
        <v>2230</v>
      </c>
      <c r="J418" s="53" t="s">
        <v>1671</v>
      </c>
      <c r="K418" s="82">
        <v>5</v>
      </c>
      <c r="L418" s="54">
        <v>0.05873842592592593</v>
      </c>
      <c r="M418" s="53"/>
    </row>
    <row r="419" spans="2:13" ht="12">
      <c r="B419" s="52" t="s">
        <v>1090</v>
      </c>
      <c r="C419" s="52" t="s">
        <v>65</v>
      </c>
      <c r="D419" s="55" t="s">
        <v>595</v>
      </c>
      <c r="E419" s="55"/>
      <c r="F419" s="52">
        <v>876</v>
      </c>
      <c r="G419" s="52">
        <v>2001</v>
      </c>
      <c r="H419" s="53">
        <v>1</v>
      </c>
      <c r="I419" s="52" t="s">
        <v>2230</v>
      </c>
      <c r="J419" s="53" t="s">
        <v>1671</v>
      </c>
      <c r="K419" s="82">
        <v>5</v>
      </c>
      <c r="L419" s="54">
        <v>0.0584837962962963</v>
      </c>
      <c r="M419" s="53"/>
    </row>
    <row r="420" spans="2:13" ht="12">
      <c r="B420" s="52" t="s">
        <v>1091</v>
      </c>
      <c r="C420" s="52" t="s">
        <v>66</v>
      </c>
      <c r="D420" s="55" t="s">
        <v>595</v>
      </c>
      <c r="E420" s="55"/>
      <c r="F420" s="52">
        <v>876</v>
      </c>
      <c r="G420" s="52">
        <v>2001</v>
      </c>
      <c r="H420" s="53">
        <v>1</v>
      </c>
      <c r="I420" s="52" t="s">
        <v>2230</v>
      </c>
      <c r="J420" s="53" t="s">
        <v>1671</v>
      </c>
      <c r="K420" s="82">
        <v>5</v>
      </c>
      <c r="L420" s="54">
        <v>0.05844907407407407</v>
      </c>
      <c r="M420" s="53"/>
    </row>
    <row r="421" spans="2:13" ht="12">
      <c r="B421" s="52" t="s">
        <v>1092</v>
      </c>
      <c r="C421" s="52" t="s">
        <v>3113</v>
      </c>
      <c r="D421" s="55" t="s">
        <v>595</v>
      </c>
      <c r="E421" s="55" t="s">
        <v>406</v>
      </c>
      <c r="F421" s="52">
        <v>877</v>
      </c>
      <c r="G421" s="52">
        <v>2001</v>
      </c>
      <c r="H421" s="53">
        <v>1</v>
      </c>
      <c r="I421" s="52" t="s">
        <v>2230</v>
      </c>
      <c r="J421" s="53" t="s">
        <v>1671</v>
      </c>
      <c r="K421" s="82">
        <v>5</v>
      </c>
      <c r="L421" s="54">
        <v>0.05914351851851852</v>
      </c>
      <c r="M421" s="53"/>
    </row>
    <row r="422" spans="2:13" ht="12">
      <c r="B422" s="52" t="s">
        <v>1093</v>
      </c>
      <c r="C422" s="52" t="s">
        <v>3237</v>
      </c>
      <c r="D422" s="55" t="s">
        <v>595</v>
      </c>
      <c r="E422" s="55"/>
      <c r="F422" s="52">
        <v>878</v>
      </c>
      <c r="G422" s="52">
        <v>2001</v>
      </c>
      <c r="H422" s="53">
        <v>1</v>
      </c>
      <c r="I422" s="52" t="s">
        <v>2230</v>
      </c>
      <c r="J422" s="53" t="s">
        <v>1671</v>
      </c>
      <c r="K422" s="82">
        <v>5</v>
      </c>
      <c r="L422" s="54">
        <v>0.05835648148148148</v>
      </c>
      <c r="M422" s="53"/>
    </row>
    <row r="423" spans="2:13" ht="12">
      <c r="B423" s="52" t="s">
        <v>1094</v>
      </c>
      <c r="C423" s="52" t="s">
        <v>3238</v>
      </c>
      <c r="D423" s="55" t="s">
        <v>595</v>
      </c>
      <c r="E423" s="55"/>
      <c r="F423" s="52">
        <v>879</v>
      </c>
      <c r="G423" s="52">
        <v>2002</v>
      </c>
      <c r="H423" s="53">
        <v>1</v>
      </c>
      <c r="I423" s="52" t="s">
        <v>2230</v>
      </c>
      <c r="J423" s="53" t="s">
        <v>1671</v>
      </c>
      <c r="K423" s="82">
        <v>5</v>
      </c>
      <c r="L423" s="54">
        <v>0.0584375</v>
      </c>
      <c r="M423" s="53"/>
    </row>
    <row r="424" spans="2:13" ht="12">
      <c r="B424" s="52" t="s">
        <v>1095</v>
      </c>
      <c r="C424" s="52" t="s">
        <v>3239</v>
      </c>
      <c r="D424" s="55" t="s">
        <v>595</v>
      </c>
      <c r="E424" s="55"/>
      <c r="F424" s="52">
        <v>880</v>
      </c>
      <c r="G424" s="52">
        <v>2002</v>
      </c>
      <c r="H424" s="53">
        <v>1</v>
      </c>
      <c r="I424" s="52" t="s">
        <v>2230</v>
      </c>
      <c r="J424" s="53" t="s">
        <v>1671</v>
      </c>
      <c r="K424" s="82">
        <v>5</v>
      </c>
      <c r="L424" s="54">
        <v>0.05821759259259259</v>
      </c>
      <c r="M424" s="53"/>
    </row>
    <row r="425" spans="2:13" ht="12">
      <c r="B425" s="52" t="s">
        <v>1766</v>
      </c>
      <c r="C425" s="52" t="s">
        <v>3240</v>
      </c>
      <c r="D425" s="55" t="s">
        <v>595</v>
      </c>
      <c r="E425" s="55"/>
      <c r="F425" s="52">
        <v>881</v>
      </c>
      <c r="G425" s="52">
        <v>2002</v>
      </c>
      <c r="H425" s="53">
        <v>1</v>
      </c>
      <c r="I425" s="52" t="s">
        <v>2230</v>
      </c>
      <c r="J425" s="53" t="s">
        <v>1671</v>
      </c>
      <c r="K425" s="82">
        <v>5</v>
      </c>
      <c r="L425" s="54">
        <v>0.0584375</v>
      </c>
      <c r="M425" s="53"/>
    </row>
    <row r="426" spans="2:13" ht="12">
      <c r="B426" s="52" t="s">
        <v>1767</v>
      </c>
      <c r="C426" s="52" t="s">
        <v>3241</v>
      </c>
      <c r="D426" s="55" t="s">
        <v>595</v>
      </c>
      <c r="F426" s="52">
        <v>882</v>
      </c>
      <c r="G426" s="52">
        <v>2002</v>
      </c>
      <c r="H426" s="53">
        <v>1</v>
      </c>
      <c r="I426" s="52" t="s">
        <v>2230</v>
      </c>
      <c r="J426" s="53" t="s">
        <v>1671</v>
      </c>
      <c r="K426" s="82">
        <v>5</v>
      </c>
      <c r="L426" s="54">
        <v>0.058460648148148144</v>
      </c>
      <c r="M426" s="53"/>
    </row>
    <row r="427" spans="2:13" ht="12">
      <c r="B427" s="52" t="s">
        <v>1768</v>
      </c>
      <c r="C427" s="52" t="s">
        <v>3242</v>
      </c>
      <c r="D427" s="55" t="s">
        <v>595</v>
      </c>
      <c r="E427" s="55" t="s">
        <v>406</v>
      </c>
      <c r="F427" s="52">
        <v>1280</v>
      </c>
      <c r="G427" s="52">
        <v>2002</v>
      </c>
      <c r="H427" s="53">
        <v>1</v>
      </c>
      <c r="I427" s="52" t="s">
        <v>2230</v>
      </c>
      <c r="J427" s="53" t="s">
        <v>1671</v>
      </c>
      <c r="K427" s="82">
        <v>5</v>
      </c>
      <c r="L427" s="54">
        <v>0.0462962962962963</v>
      </c>
      <c r="M427" s="53"/>
    </row>
    <row r="428" spans="2:13" ht="12">
      <c r="B428" s="52" t="s">
        <v>1769</v>
      </c>
      <c r="C428" s="52" t="s">
        <v>3243</v>
      </c>
      <c r="D428" s="55" t="s">
        <v>595</v>
      </c>
      <c r="E428" s="55"/>
      <c r="F428" s="52">
        <v>1281</v>
      </c>
      <c r="G428" s="52">
        <v>2002</v>
      </c>
      <c r="H428" s="53">
        <v>1</v>
      </c>
      <c r="I428" s="52" t="s">
        <v>2230</v>
      </c>
      <c r="J428" s="53" t="s">
        <v>1671</v>
      </c>
      <c r="K428" s="82">
        <v>5</v>
      </c>
      <c r="L428" s="54">
        <v>0.05212962962962963</v>
      </c>
      <c r="M428" s="53"/>
    </row>
    <row r="429" spans="2:13" ht="12">
      <c r="B429" s="52" t="s">
        <v>1532</v>
      </c>
      <c r="C429" s="52" t="s">
        <v>3244</v>
      </c>
      <c r="D429" s="55" t="s">
        <v>595</v>
      </c>
      <c r="E429" s="55"/>
      <c r="F429" s="52">
        <v>1282</v>
      </c>
      <c r="G429" s="52">
        <v>2002</v>
      </c>
      <c r="H429" s="53">
        <v>1</v>
      </c>
      <c r="I429" s="52" t="s">
        <v>2230</v>
      </c>
      <c r="J429" s="53" t="s">
        <v>1671</v>
      </c>
      <c r="K429" s="82">
        <v>5</v>
      </c>
      <c r="L429" s="54">
        <v>0.04755787037037037</v>
      </c>
      <c r="M429" s="53"/>
    </row>
    <row r="430" spans="2:13" ht="12">
      <c r="B430" s="52" t="s">
        <v>1533</v>
      </c>
      <c r="C430" s="52" t="s">
        <v>3245</v>
      </c>
      <c r="D430" s="55" t="s">
        <v>595</v>
      </c>
      <c r="E430" s="55"/>
      <c r="F430" s="52">
        <v>1283</v>
      </c>
      <c r="G430" s="52">
        <v>2003</v>
      </c>
      <c r="H430" s="53">
        <v>1</v>
      </c>
      <c r="I430" s="52" t="s">
        <v>2230</v>
      </c>
      <c r="J430" s="53" t="s">
        <v>1671</v>
      </c>
      <c r="K430" s="82">
        <v>5</v>
      </c>
      <c r="L430" s="54">
        <v>0.0462037037037037</v>
      </c>
      <c r="M430" s="53"/>
    </row>
    <row r="431" spans="2:13" ht="12">
      <c r="B431" s="52" t="s">
        <v>1534</v>
      </c>
      <c r="C431" s="52" t="s">
        <v>3246</v>
      </c>
      <c r="D431" s="55" t="s">
        <v>595</v>
      </c>
      <c r="E431" s="55"/>
      <c r="F431" s="52">
        <v>1284</v>
      </c>
      <c r="G431" s="52">
        <v>2003</v>
      </c>
      <c r="H431" s="53">
        <v>1</v>
      </c>
      <c r="I431" s="52" t="s">
        <v>2230</v>
      </c>
      <c r="J431" s="53" t="s">
        <v>1671</v>
      </c>
      <c r="K431" s="82">
        <v>5</v>
      </c>
      <c r="L431" s="54">
        <v>0.051053240740740746</v>
      </c>
      <c r="M431" s="53"/>
    </row>
    <row r="432" spans="2:13" ht="12">
      <c r="B432" s="52" t="s">
        <v>1535</v>
      </c>
      <c r="C432" s="52" t="s">
        <v>3247</v>
      </c>
      <c r="D432" s="55" t="s">
        <v>595</v>
      </c>
      <c r="E432" s="55"/>
      <c r="F432" s="52">
        <v>1285</v>
      </c>
      <c r="G432" s="52">
        <v>2003</v>
      </c>
      <c r="H432" s="53">
        <v>1</v>
      </c>
      <c r="I432" s="52" t="s">
        <v>2230</v>
      </c>
      <c r="J432" s="53" t="s">
        <v>1671</v>
      </c>
      <c r="K432" s="82">
        <v>5</v>
      </c>
      <c r="L432" s="54">
        <v>0.04644675925925926</v>
      </c>
      <c r="M432" s="53"/>
    </row>
    <row r="433" spans="2:13" ht="12">
      <c r="B433" s="52" t="s">
        <v>1827</v>
      </c>
      <c r="C433" s="52" t="s">
        <v>3248</v>
      </c>
      <c r="D433" s="55" t="s">
        <v>595</v>
      </c>
      <c r="E433" s="55"/>
      <c r="F433" s="52">
        <v>1286</v>
      </c>
      <c r="G433" s="52">
        <v>2003</v>
      </c>
      <c r="H433" s="53">
        <v>1</v>
      </c>
      <c r="I433" s="52" t="s">
        <v>2230</v>
      </c>
      <c r="J433" s="53" t="s">
        <v>1671</v>
      </c>
      <c r="K433" s="82">
        <v>5</v>
      </c>
      <c r="L433" s="54">
        <v>0.04935185185185185</v>
      </c>
      <c r="M433" s="53"/>
    </row>
    <row r="434" spans="2:13" ht="12">
      <c r="B434" s="52" t="s">
        <v>1828</v>
      </c>
      <c r="C434" s="52" t="s">
        <v>3249</v>
      </c>
      <c r="D434" s="55" t="s">
        <v>595</v>
      </c>
      <c r="E434" s="55"/>
      <c r="F434" s="52">
        <v>1287</v>
      </c>
      <c r="G434" s="52">
        <v>2003</v>
      </c>
      <c r="H434" s="53">
        <v>1</v>
      </c>
      <c r="I434" s="52" t="s">
        <v>2230</v>
      </c>
      <c r="J434" s="53" t="s">
        <v>1671</v>
      </c>
      <c r="K434" s="82">
        <v>5</v>
      </c>
      <c r="L434" s="54">
        <v>0.04971064814814815</v>
      </c>
      <c r="M434" s="53"/>
    </row>
    <row r="435" spans="2:13" ht="12">
      <c r="B435" s="52" t="s">
        <v>2231</v>
      </c>
      <c r="C435" s="52" t="s">
        <v>2235</v>
      </c>
      <c r="D435" s="55" t="s">
        <v>595</v>
      </c>
      <c r="E435" s="55" t="s">
        <v>406</v>
      </c>
      <c r="F435" s="52">
        <v>1299</v>
      </c>
      <c r="G435" s="52">
        <v>2003</v>
      </c>
      <c r="H435" s="53">
        <v>1</v>
      </c>
      <c r="I435" s="52" t="s">
        <v>2230</v>
      </c>
      <c r="J435" s="53" t="s">
        <v>1671</v>
      </c>
      <c r="K435" s="82">
        <v>5</v>
      </c>
      <c r="L435" s="54">
        <v>0.05347222222222222</v>
      </c>
      <c r="M435" s="53"/>
    </row>
    <row r="436" spans="2:13" ht="12">
      <c r="B436" s="52" t="s">
        <v>2232</v>
      </c>
      <c r="C436" s="52" t="s">
        <v>2236</v>
      </c>
      <c r="D436" s="55" t="s">
        <v>595</v>
      </c>
      <c r="E436" s="55"/>
      <c r="F436" s="52">
        <v>1300</v>
      </c>
      <c r="G436" s="52">
        <v>2003</v>
      </c>
      <c r="H436" s="53">
        <v>1</v>
      </c>
      <c r="I436" s="52" t="s">
        <v>2230</v>
      </c>
      <c r="J436" s="53" t="s">
        <v>1671</v>
      </c>
      <c r="K436" s="82">
        <v>5</v>
      </c>
      <c r="L436" s="54">
        <v>0.052245370370370366</v>
      </c>
      <c r="M436" s="53"/>
    </row>
    <row r="437" spans="2:13" ht="12">
      <c r="B437" s="52" t="s">
        <v>2233</v>
      </c>
      <c r="C437" s="52" t="s">
        <v>2237</v>
      </c>
      <c r="D437" s="55" t="s">
        <v>595</v>
      </c>
      <c r="E437" s="55"/>
      <c r="F437" s="52">
        <v>1301</v>
      </c>
      <c r="G437" s="52">
        <v>2003</v>
      </c>
      <c r="H437" s="53">
        <v>1</v>
      </c>
      <c r="I437" s="52" t="s">
        <v>2230</v>
      </c>
      <c r="J437" s="53" t="s">
        <v>1671</v>
      </c>
      <c r="K437" s="82">
        <v>5</v>
      </c>
      <c r="L437" s="54"/>
      <c r="M437" s="53"/>
    </row>
    <row r="438" spans="2:13" ht="12">
      <c r="B438" s="52" t="s">
        <v>2234</v>
      </c>
      <c r="C438" s="52" t="s">
        <v>2252</v>
      </c>
      <c r="D438" s="55" t="s">
        <v>595</v>
      </c>
      <c r="E438" s="55"/>
      <c r="F438" s="52">
        <v>1302</v>
      </c>
      <c r="G438" s="52">
        <v>2003</v>
      </c>
      <c r="H438" s="53">
        <v>1</v>
      </c>
      <c r="I438" s="52" t="s">
        <v>2230</v>
      </c>
      <c r="J438" s="53" t="s">
        <v>1671</v>
      </c>
      <c r="K438" s="82">
        <v>5</v>
      </c>
      <c r="L438" s="54"/>
      <c r="M438" s="53"/>
    </row>
    <row r="439" spans="2:13" ht="12">
      <c r="B439" s="1" t="s">
        <v>3685</v>
      </c>
      <c r="C439" s="1" t="s">
        <v>3686</v>
      </c>
      <c r="D439" s="2" t="s">
        <v>3687</v>
      </c>
      <c r="E439" s="2" t="s">
        <v>3688</v>
      </c>
      <c r="F439" s="1">
        <v>95</v>
      </c>
      <c r="G439" s="1">
        <v>1995</v>
      </c>
      <c r="H439" s="4">
        <v>1</v>
      </c>
      <c r="I439" s="1" t="s">
        <v>2230</v>
      </c>
      <c r="J439" s="4" t="s">
        <v>1671</v>
      </c>
      <c r="K439" s="83">
        <v>4</v>
      </c>
      <c r="L439" s="11">
        <v>0.0718287037037037</v>
      </c>
      <c r="M439" s="4" t="s">
        <v>1678</v>
      </c>
    </row>
    <row r="440" spans="2:13" ht="12">
      <c r="B440" s="52" t="s">
        <v>3689</v>
      </c>
      <c r="C440" s="52" t="s">
        <v>660</v>
      </c>
      <c r="D440" s="55" t="s">
        <v>1414</v>
      </c>
      <c r="E440" s="55" t="s">
        <v>326</v>
      </c>
      <c r="F440" s="52">
        <v>407</v>
      </c>
      <c r="G440" s="52">
        <v>2001</v>
      </c>
      <c r="H440" s="53">
        <v>1</v>
      </c>
      <c r="I440" s="52" t="s">
        <v>2230</v>
      </c>
      <c r="J440" s="53" t="s">
        <v>1671</v>
      </c>
      <c r="K440" s="82">
        <v>5</v>
      </c>
      <c r="L440" s="54">
        <v>0.08148148148148149</v>
      </c>
      <c r="M440" s="53"/>
    </row>
    <row r="441" spans="2:12" ht="12">
      <c r="B441" s="1" t="s">
        <v>1452</v>
      </c>
      <c r="C441" s="1" t="s">
        <v>1453</v>
      </c>
      <c r="D441" s="2" t="s">
        <v>2839</v>
      </c>
      <c r="E441" s="2"/>
      <c r="F441" s="1">
        <v>88</v>
      </c>
      <c r="G441" s="1">
        <v>1993</v>
      </c>
      <c r="H441" s="4">
        <v>1</v>
      </c>
      <c r="I441" s="1" t="s">
        <v>2230</v>
      </c>
      <c r="J441" s="4" t="s">
        <v>1671</v>
      </c>
      <c r="K441" s="83">
        <v>5</v>
      </c>
      <c r="L441" s="11">
        <v>0.05914351851851852</v>
      </c>
    </row>
    <row r="442" spans="2:13" ht="12">
      <c r="B442" s="52" t="s">
        <v>23</v>
      </c>
      <c r="C442" s="52" t="s">
        <v>24</v>
      </c>
      <c r="D442" s="55" t="s">
        <v>595</v>
      </c>
      <c r="E442" s="55" t="s">
        <v>2909</v>
      </c>
      <c r="F442" s="52">
        <v>1174</v>
      </c>
      <c r="G442" s="52">
        <v>2002</v>
      </c>
      <c r="H442" s="53">
        <v>1</v>
      </c>
      <c r="I442" s="52" t="s">
        <v>2230</v>
      </c>
      <c r="J442" s="53" t="s">
        <v>1671</v>
      </c>
      <c r="K442" s="82">
        <v>5</v>
      </c>
      <c r="L442" s="54">
        <v>0.06827546296296295</v>
      </c>
      <c r="M442" s="53"/>
    </row>
    <row r="443" spans="2:13" ht="12">
      <c r="B443" s="52" t="s">
        <v>1063</v>
      </c>
      <c r="C443" s="52" t="s">
        <v>1064</v>
      </c>
      <c r="D443" s="55" t="s">
        <v>3230</v>
      </c>
      <c r="E443" s="55"/>
      <c r="F443" s="52">
        <v>1112</v>
      </c>
      <c r="G443" s="52">
        <v>1987</v>
      </c>
      <c r="H443" s="53">
        <v>1</v>
      </c>
      <c r="I443" s="52" t="s">
        <v>2230</v>
      </c>
      <c r="J443" s="53" t="s">
        <v>1671</v>
      </c>
      <c r="K443" s="82">
        <v>5</v>
      </c>
      <c r="L443" s="54">
        <v>0.07876157407407407</v>
      </c>
      <c r="M443" s="53"/>
    </row>
    <row r="444" spans="2:12" ht="12">
      <c r="B444" s="1" t="s">
        <v>2622</v>
      </c>
      <c r="C444" s="1" t="s">
        <v>2623</v>
      </c>
      <c r="D444" s="2" t="s">
        <v>3108</v>
      </c>
      <c r="E444" s="2" t="s">
        <v>2624</v>
      </c>
      <c r="F444" s="1">
        <v>183</v>
      </c>
      <c r="G444" s="1">
        <v>1997</v>
      </c>
      <c r="H444" s="4">
        <v>1</v>
      </c>
      <c r="I444" s="1" t="s">
        <v>2230</v>
      </c>
      <c r="J444" s="4" t="s">
        <v>1671</v>
      </c>
      <c r="K444" s="83" t="s">
        <v>1677</v>
      </c>
      <c r="L444" s="11">
        <v>0.08900462962962963</v>
      </c>
    </row>
    <row r="445" spans="2:13" ht="12">
      <c r="B445" s="52" t="s">
        <v>2625</v>
      </c>
      <c r="C445" s="52" t="s">
        <v>2626</v>
      </c>
      <c r="D445" s="55" t="s">
        <v>2839</v>
      </c>
      <c r="E445" s="55" t="s">
        <v>338</v>
      </c>
      <c r="F445" s="52">
        <v>495</v>
      </c>
      <c r="G445" s="52">
        <v>2002</v>
      </c>
      <c r="H445" s="53">
        <v>2</v>
      </c>
      <c r="I445" s="52" t="s">
        <v>2230</v>
      </c>
      <c r="J445" s="53" t="s">
        <v>1671</v>
      </c>
      <c r="K445" s="82" t="s">
        <v>1672</v>
      </c>
      <c r="L445" s="54">
        <v>0.11577546296296297</v>
      </c>
      <c r="M445" s="53"/>
    </row>
    <row r="446" spans="2:13" ht="12">
      <c r="B446" s="57" t="s">
        <v>3861</v>
      </c>
      <c r="C446" s="57" t="s">
        <v>3862</v>
      </c>
      <c r="D446" s="58" t="s">
        <v>595</v>
      </c>
      <c r="E446" s="58"/>
      <c r="F446" s="57">
        <v>1573</v>
      </c>
      <c r="G446" s="57">
        <v>2004</v>
      </c>
      <c r="H446" s="59">
        <v>1</v>
      </c>
      <c r="I446" s="57" t="s">
        <v>2230</v>
      </c>
      <c r="J446" s="92" t="s">
        <v>1671</v>
      </c>
      <c r="K446" s="59">
        <v>5</v>
      </c>
      <c r="L446" s="60">
        <v>0.049479166666666664</v>
      </c>
      <c r="M446" s="59" t="s">
        <v>366</v>
      </c>
    </row>
    <row r="447" spans="2:13" ht="12">
      <c r="B447" s="52" t="s">
        <v>1755</v>
      </c>
      <c r="C447" s="52" t="s">
        <v>1756</v>
      </c>
      <c r="D447" s="55" t="s">
        <v>1799</v>
      </c>
      <c r="E447" s="55" t="s">
        <v>1757</v>
      </c>
      <c r="F447" s="52">
        <v>1605</v>
      </c>
      <c r="G447" s="52">
        <v>1997</v>
      </c>
      <c r="H447" s="53">
        <v>2</v>
      </c>
      <c r="I447" s="52" t="s">
        <v>2230</v>
      </c>
      <c r="J447" s="93" t="s">
        <v>1671</v>
      </c>
      <c r="K447" s="53">
        <v>6</v>
      </c>
      <c r="L447" s="54">
        <v>0.07390046296296296</v>
      </c>
      <c r="M447" s="53"/>
    </row>
    <row r="448" spans="2:13" ht="12">
      <c r="B448" s="52" t="s">
        <v>3416</v>
      </c>
      <c r="C448" s="52" t="s">
        <v>3414</v>
      </c>
      <c r="D448" s="55" t="s">
        <v>595</v>
      </c>
      <c r="E448" s="55" t="s">
        <v>3415</v>
      </c>
      <c r="F448" s="52">
        <v>1484</v>
      </c>
      <c r="G448" s="52">
        <v>1968</v>
      </c>
      <c r="H448" s="53">
        <v>1</v>
      </c>
      <c r="I448" s="52" t="s">
        <v>1722</v>
      </c>
      <c r="J448" s="93" t="s">
        <v>1671</v>
      </c>
      <c r="K448" s="53">
        <v>5</v>
      </c>
      <c r="L448" s="54">
        <v>0.05952546296296296</v>
      </c>
      <c r="M448" s="53"/>
    </row>
    <row r="449" spans="2:13" ht="12">
      <c r="B449" s="1" t="s">
        <v>339</v>
      </c>
      <c r="C449" s="1" t="s">
        <v>340</v>
      </c>
      <c r="D449" s="2" t="s">
        <v>3230</v>
      </c>
      <c r="E449" s="2" t="s">
        <v>1738</v>
      </c>
      <c r="F449" s="1">
        <v>218</v>
      </c>
      <c r="G449" s="1">
        <v>1999</v>
      </c>
      <c r="H449" s="4">
        <v>1</v>
      </c>
      <c r="I449" s="1" t="s">
        <v>2230</v>
      </c>
      <c r="J449" s="4" t="s">
        <v>1671</v>
      </c>
      <c r="K449" s="83">
        <v>4</v>
      </c>
      <c r="L449" s="11">
        <v>0.07553240740740741</v>
      </c>
      <c r="M449" s="4" t="s">
        <v>1678</v>
      </c>
    </row>
    <row r="450" spans="2:13" ht="12">
      <c r="B450" s="52" t="s">
        <v>697</v>
      </c>
      <c r="C450" s="52" t="s">
        <v>698</v>
      </c>
      <c r="D450" s="55" t="s">
        <v>595</v>
      </c>
      <c r="E450" s="55" t="s">
        <v>3474</v>
      </c>
      <c r="F450" s="52">
        <v>1208</v>
      </c>
      <c r="G450" s="52">
        <v>2003</v>
      </c>
      <c r="H450" s="53">
        <v>1</v>
      </c>
      <c r="I450" s="52" t="s">
        <v>2230</v>
      </c>
      <c r="J450" s="53" t="s">
        <v>1671</v>
      </c>
      <c r="K450" s="82">
        <v>5</v>
      </c>
      <c r="L450" s="54">
        <v>0.05793981481481481</v>
      </c>
      <c r="M450" s="53"/>
    </row>
    <row r="451" spans="2:12" ht="12">
      <c r="B451" s="1" t="s">
        <v>341</v>
      </c>
      <c r="C451" s="1" t="s">
        <v>342</v>
      </c>
      <c r="E451" s="2" t="s">
        <v>2932</v>
      </c>
      <c r="F451" s="1">
        <v>231</v>
      </c>
      <c r="G451" s="1">
        <v>2000</v>
      </c>
      <c r="H451" s="4">
        <v>1</v>
      </c>
      <c r="I451" s="1" t="s">
        <v>2230</v>
      </c>
      <c r="J451" s="4" t="s">
        <v>1671</v>
      </c>
      <c r="K451" s="83">
        <v>5</v>
      </c>
      <c r="L451" s="11">
        <v>0.07122685185185186</v>
      </c>
    </row>
    <row r="452" spans="2:13" ht="12">
      <c r="B452" s="52" t="s">
        <v>41</v>
      </c>
      <c r="C452" s="52" t="s">
        <v>42</v>
      </c>
      <c r="D452" s="55" t="s">
        <v>595</v>
      </c>
      <c r="E452" s="55" t="s">
        <v>2647</v>
      </c>
      <c r="F452" s="52">
        <v>1037</v>
      </c>
      <c r="G452" s="52">
        <v>2001</v>
      </c>
      <c r="H452" s="53">
        <v>1</v>
      </c>
      <c r="I452" s="52" t="s">
        <v>2230</v>
      </c>
      <c r="J452" s="53" t="s">
        <v>1671</v>
      </c>
      <c r="K452" s="82">
        <v>5</v>
      </c>
      <c r="L452" s="54">
        <v>0.05979166666666667</v>
      </c>
      <c r="M452" s="53"/>
    </row>
    <row r="453" spans="2:12" ht="12">
      <c r="B453" s="1" t="s">
        <v>343</v>
      </c>
      <c r="C453" s="1" t="s">
        <v>344</v>
      </c>
      <c r="D453" s="2" t="s">
        <v>595</v>
      </c>
      <c r="E453" s="2" t="s">
        <v>345</v>
      </c>
      <c r="F453" s="1">
        <v>232</v>
      </c>
      <c r="G453" s="1">
        <v>1984</v>
      </c>
      <c r="H453" s="4">
        <v>1</v>
      </c>
      <c r="I453" s="1" t="s">
        <v>2230</v>
      </c>
      <c r="J453" s="4" t="s">
        <v>1671</v>
      </c>
      <c r="K453" s="83">
        <v>5</v>
      </c>
      <c r="L453" s="11">
        <v>0.07299768518518518</v>
      </c>
    </row>
    <row r="454" spans="2:13" ht="12">
      <c r="B454" s="52" t="s">
        <v>890</v>
      </c>
      <c r="C454" s="52" t="s">
        <v>889</v>
      </c>
      <c r="D454" s="55" t="s">
        <v>595</v>
      </c>
      <c r="E454" s="55" t="s">
        <v>345</v>
      </c>
      <c r="F454" s="52">
        <v>1336</v>
      </c>
      <c r="G454" s="52">
        <v>1989</v>
      </c>
      <c r="H454" s="53">
        <v>1</v>
      </c>
      <c r="I454" s="52" t="s">
        <v>2230</v>
      </c>
      <c r="J454" s="53" t="s">
        <v>1671</v>
      </c>
      <c r="K454" s="82">
        <v>5</v>
      </c>
      <c r="L454" s="54">
        <v>0.07100694444444444</v>
      </c>
      <c r="M454" s="53"/>
    </row>
    <row r="455" spans="2:13" ht="12">
      <c r="B455" s="52" t="s">
        <v>1911</v>
      </c>
      <c r="C455" s="52" t="s">
        <v>659</v>
      </c>
      <c r="D455" s="55" t="s">
        <v>2839</v>
      </c>
      <c r="E455" s="55" t="s">
        <v>1912</v>
      </c>
      <c r="F455" s="52">
        <v>1094</v>
      </c>
      <c r="G455" s="52">
        <v>1999</v>
      </c>
      <c r="H455" s="53">
        <v>1</v>
      </c>
      <c r="I455" s="52" t="s">
        <v>2230</v>
      </c>
      <c r="J455" s="53" t="s">
        <v>1671</v>
      </c>
      <c r="K455" s="82">
        <v>5</v>
      </c>
      <c r="L455" s="54">
        <v>0.07706018518518519</v>
      </c>
      <c r="M455" s="53"/>
    </row>
    <row r="456" spans="2:13" ht="12">
      <c r="B456" s="52" t="s">
        <v>2818</v>
      </c>
      <c r="C456" s="52" t="s">
        <v>2819</v>
      </c>
      <c r="D456" s="55" t="s">
        <v>820</v>
      </c>
      <c r="E456" s="55" t="s">
        <v>2820</v>
      </c>
      <c r="F456" s="52">
        <v>581</v>
      </c>
      <c r="G456" s="52">
        <v>2002</v>
      </c>
      <c r="H456" s="53">
        <v>1</v>
      </c>
      <c r="I456" s="52" t="s">
        <v>2230</v>
      </c>
      <c r="J456" s="53" t="s">
        <v>1671</v>
      </c>
      <c r="K456" s="82">
        <v>5</v>
      </c>
      <c r="L456" s="54">
        <v>0.06130787037037037</v>
      </c>
      <c r="M456" s="53"/>
    </row>
    <row r="457" spans="2:13" ht="12">
      <c r="B457" s="52" t="s">
        <v>2821</v>
      </c>
      <c r="C457" s="52" t="s">
        <v>2863</v>
      </c>
      <c r="D457" s="55"/>
      <c r="E457" s="55" t="s">
        <v>3764</v>
      </c>
      <c r="F457" s="52">
        <v>626</v>
      </c>
      <c r="G457" s="52">
        <v>2000</v>
      </c>
      <c r="H457" s="53">
        <v>1</v>
      </c>
      <c r="I457" s="52" t="s">
        <v>2230</v>
      </c>
      <c r="J457" s="53" t="s">
        <v>1671</v>
      </c>
      <c r="K457" s="82">
        <v>5</v>
      </c>
      <c r="L457" s="54">
        <v>0.05748842592592593</v>
      </c>
      <c r="M457" s="53"/>
    </row>
    <row r="458" spans="2:12" ht="12">
      <c r="B458" s="1" t="s">
        <v>3680</v>
      </c>
      <c r="C458" s="1" t="s">
        <v>3681</v>
      </c>
      <c r="D458" s="2" t="s">
        <v>295</v>
      </c>
      <c r="E458" s="10" t="s">
        <v>3682</v>
      </c>
      <c r="F458" s="1">
        <v>355</v>
      </c>
      <c r="G458" s="1">
        <v>2000</v>
      </c>
      <c r="H458" s="4">
        <v>1</v>
      </c>
      <c r="I458" s="1" t="s">
        <v>2230</v>
      </c>
      <c r="J458" s="4" t="s">
        <v>1671</v>
      </c>
      <c r="K458" s="83">
        <v>5</v>
      </c>
      <c r="L458" s="11">
        <v>0.07753472222222223</v>
      </c>
    </row>
    <row r="459" spans="2:13" ht="12">
      <c r="B459" s="52" t="s">
        <v>21</v>
      </c>
      <c r="C459" s="52" t="s">
        <v>22</v>
      </c>
      <c r="D459" s="55" t="s">
        <v>1554</v>
      </c>
      <c r="E459" s="55" t="s">
        <v>762</v>
      </c>
      <c r="F459" s="52">
        <v>1173</v>
      </c>
      <c r="G459" s="52">
        <v>2003</v>
      </c>
      <c r="H459" s="53">
        <v>2</v>
      </c>
      <c r="I459" s="52" t="s">
        <v>2230</v>
      </c>
      <c r="J459" s="53" t="s">
        <v>1671</v>
      </c>
      <c r="K459" s="82">
        <v>6</v>
      </c>
      <c r="L459" s="54">
        <v>0.08429398148148148</v>
      </c>
      <c r="M459" s="53"/>
    </row>
    <row r="460" spans="2:13" ht="12">
      <c r="B460" s="57" t="s">
        <v>1699</v>
      </c>
      <c r="C460" s="57" t="s">
        <v>1698</v>
      </c>
      <c r="D460" s="58" t="s">
        <v>595</v>
      </c>
      <c r="E460" s="58"/>
      <c r="F460" s="57">
        <v>1508</v>
      </c>
      <c r="G460" s="57">
        <v>2004</v>
      </c>
      <c r="H460" s="59">
        <v>1</v>
      </c>
      <c r="I460" s="57" t="s">
        <v>2230</v>
      </c>
      <c r="J460" s="92" t="s">
        <v>1671</v>
      </c>
      <c r="K460" s="59">
        <v>5</v>
      </c>
      <c r="L460" s="60">
        <v>0.0759837962962963</v>
      </c>
      <c r="M460" s="59"/>
    </row>
    <row r="461" spans="2:12" ht="12">
      <c r="B461" s="1" t="s">
        <v>3683</v>
      </c>
      <c r="C461" s="1" t="s">
        <v>3684</v>
      </c>
      <c r="D461" s="2" t="s">
        <v>3230</v>
      </c>
      <c r="E461" s="10" t="s">
        <v>1329</v>
      </c>
      <c r="F461" s="1">
        <v>320</v>
      </c>
      <c r="G461" s="1">
        <v>1999</v>
      </c>
      <c r="H461" s="4">
        <v>1</v>
      </c>
      <c r="I461" s="1" t="s">
        <v>2230</v>
      </c>
      <c r="J461" s="4" t="s">
        <v>1671</v>
      </c>
      <c r="K461" s="83">
        <v>5</v>
      </c>
      <c r="L461" s="11">
        <v>0.08489583333333334</v>
      </c>
    </row>
    <row r="462" spans="2:12" ht="12">
      <c r="B462" s="1" t="s">
        <v>1330</v>
      </c>
      <c r="C462" s="1" t="s">
        <v>1331</v>
      </c>
      <c r="D462" s="2" t="s">
        <v>2839</v>
      </c>
      <c r="E462" s="2" t="s">
        <v>1332</v>
      </c>
      <c r="F462" s="1">
        <v>14</v>
      </c>
      <c r="G462" s="1">
        <v>2000</v>
      </c>
      <c r="H462" s="4">
        <v>2</v>
      </c>
      <c r="I462" s="1" t="s">
        <v>2230</v>
      </c>
      <c r="J462" s="4" t="s">
        <v>1671</v>
      </c>
      <c r="K462" s="83" t="s">
        <v>1672</v>
      </c>
      <c r="L462" s="11">
        <v>0.10063657407407407</v>
      </c>
    </row>
    <row r="463" spans="2:13" ht="12">
      <c r="B463" s="1" t="s">
        <v>1333</v>
      </c>
      <c r="C463" s="1" t="s">
        <v>1334</v>
      </c>
      <c r="D463" s="2" t="s">
        <v>595</v>
      </c>
      <c r="E463" s="2" t="s">
        <v>615</v>
      </c>
      <c r="F463" s="1">
        <v>243</v>
      </c>
      <c r="G463" s="1">
        <v>1999</v>
      </c>
      <c r="H463" s="4">
        <v>1</v>
      </c>
      <c r="I463" s="1" t="s">
        <v>2230</v>
      </c>
      <c r="J463" s="4" t="s">
        <v>1671</v>
      </c>
      <c r="K463" s="83">
        <v>4</v>
      </c>
      <c r="L463" s="11">
        <v>0.06784722222222223</v>
      </c>
      <c r="M463" s="4" t="s">
        <v>1678</v>
      </c>
    </row>
    <row r="464" spans="2:12" ht="12">
      <c r="B464" s="1" t="s">
        <v>1258</v>
      </c>
      <c r="C464" s="1" t="s">
        <v>1259</v>
      </c>
      <c r="D464" s="2" t="s">
        <v>2969</v>
      </c>
      <c r="E464" s="2" t="s">
        <v>1260</v>
      </c>
      <c r="F464" s="1">
        <v>220</v>
      </c>
      <c r="G464" s="1">
        <v>1972</v>
      </c>
      <c r="H464" s="4">
        <v>2</v>
      </c>
      <c r="I464" s="1" t="s">
        <v>2230</v>
      </c>
      <c r="J464" s="4" t="s">
        <v>1671</v>
      </c>
      <c r="K464" s="83">
        <v>5</v>
      </c>
      <c r="L464" s="11">
        <v>0.12167824074074074</v>
      </c>
    </row>
    <row r="465" spans="2:12" ht="12">
      <c r="B465" s="1" t="s">
        <v>455</v>
      </c>
      <c r="C465" s="1" t="s">
        <v>456</v>
      </c>
      <c r="D465" s="2" t="s">
        <v>2969</v>
      </c>
      <c r="E465" s="2" t="s">
        <v>3049</v>
      </c>
      <c r="F465" s="1">
        <v>221</v>
      </c>
      <c r="G465" s="1">
        <v>1974</v>
      </c>
      <c r="H465" s="4">
        <v>2</v>
      </c>
      <c r="I465" s="1" t="s">
        <v>2230</v>
      </c>
      <c r="J465" s="4" t="s">
        <v>1671</v>
      </c>
      <c r="K465" s="83">
        <v>5</v>
      </c>
      <c r="L465" s="11">
        <v>0.1379513888888889</v>
      </c>
    </row>
    <row r="466" spans="2:12" ht="12">
      <c r="B466" s="1" t="s">
        <v>3050</v>
      </c>
      <c r="C466" s="1" t="s">
        <v>3051</v>
      </c>
      <c r="D466" s="2" t="s">
        <v>2969</v>
      </c>
      <c r="E466" s="2" t="s">
        <v>3052</v>
      </c>
      <c r="F466" s="1">
        <v>222</v>
      </c>
      <c r="G466" s="1">
        <v>1990</v>
      </c>
      <c r="H466" s="4">
        <v>2</v>
      </c>
      <c r="I466" s="1" t="s">
        <v>2230</v>
      </c>
      <c r="J466" s="4" t="s">
        <v>1671</v>
      </c>
      <c r="K466" s="83">
        <v>6</v>
      </c>
      <c r="L466" s="11">
        <v>0.11833333333333333</v>
      </c>
    </row>
    <row r="467" spans="2:13" ht="12">
      <c r="B467" s="52" t="s">
        <v>2116</v>
      </c>
      <c r="C467" s="52" t="s">
        <v>2117</v>
      </c>
      <c r="D467" s="55" t="s">
        <v>595</v>
      </c>
      <c r="E467" s="55"/>
      <c r="F467" s="52">
        <v>1515</v>
      </c>
      <c r="G467" s="52">
        <v>1980</v>
      </c>
      <c r="H467" s="53">
        <v>1</v>
      </c>
      <c r="I467" s="52" t="s">
        <v>2230</v>
      </c>
      <c r="J467" s="93" t="s">
        <v>1671</v>
      </c>
      <c r="K467" s="53">
        <v>6</v>
      </c>
      <c r="L467" s="54">
        <v>0.07556712962962964</v>
      </c>
      <c r="M467" s="53"/>
    </row>
    <row r="468" spans="2:13" ht="12">
      <c r="B468" s="57" t="s">
        <v>1944</v>
      </c>
      <c r="C468" s="57" t="s">
        <v>1945</v>
      </c>
      <c r="D468" s="58" t="s">
        <v>3230</v>
      </c>
      <c r="E468" s="58" t="s">
        <v>1415</v>
      </c>
      <c r="F468" s="57">
        <v>1516</v>
      </c>
      <c r="G468" s="57">
        <v>2004</v>
      </c>
      <c r="H468" s="59">
        <v>1</v>
      </c>
      <c r="I468" s="57" t="s">
        <v>2230</v>
      </c>
      <c r="J468" s="92" t="s">
        <v>1671</v>
      </c>
      <c r="K468" s="59">
        <v>6</v>
      </c>
      <c r="L468" s="60">
        <v>0.07111111111111111</v>
      </c>
      <c r="M468" s="59"/>
    </row>
    <row r="469" spans="2:12" ht="12">
      <c r="B469" s="1" t="s">
        <v>3053</v>
      </c>
      <c r="C469" s="1" t="s">
        <v>3054</v>
      </c>
      <c r="D469" s="2" t="s">
        <v>2839</v>
      </c>
      <c r="E469" s="2" t="s">
        <v>2064</v>
      </c>
      <c r="F469" s="1">
        <v>15</v>
      </c>
      <c r="G469" s="1">
        <v>1998</v>
      </c>
      <c r="H469" s="4">
        <v>1</v>
      </c>
      <c r="I469" s="1" t="s">
        <v>2230</v>
      </c>
      <c r="J469" s="4" t="s">
        <v>1671</v>
      </c>
      <c r="K469" s="83">
        <v>5</v>
      </c>
      <c r="L469" s="11">
        <v>0.08657407407407408</v>
      </c>
    </row>
    <row r="470" spans="2:12" ht="12">
      <c r="B470" s="1" t="s">
        <v>3055</v>
      </c>
      <c r="C470" s="1" t="s">
        <v>3056</v>
      </c>
      <c r="D470" s="2" t="s">
        <v>851</v>
      </c>
      <c r="E470" s="2" t="s">
        <v>2578</v>
      </c>
      <c r="F470" s="1">
        <v>16</v>
      </c>
      <c r="G470" s="1">
        <v>2000</v>
      </c>
      <c r="H470" s="4">
        <v>1</v>
      </c>
      <c r="I470" s="1" t="s">
        <v>2230</v>
      </c>
      <c r="J470" s="4" t="s">
        <v>1671</v>
      </c>
      <c r="K470" s="83" t="s">
        <v>1677</v>
      </c>
      <c r="L470" s="11">
        <v>0.07652777777777778</v>
      </c>
    </row>
    <row r="471" spans="2:13" ht="12">
      <c r="B471" s="52" t="s">
        <v>1897</v>
      </c>
      <c r="C471" s="52" t="s">
        <v>1898</v>
      </c>
      <c r="D471" s="55" t="s">
        <v>3230</v>
      </c>
      <c r="E471" s="55"/>
      <c r="F471" s="52">
        <v>1033</v>
      </c>
      <c r="G471" s="52">
        <v>1939</v>
      </c>
      <c r="H471" s="53">
        <v>1</v>
      </c>
      <c r="I471" s="52" t="s">
        <v>2230</v>
      </c>
      <c r="J471" s="53" t="s">
        <v>1671</v>
      </c>
      <c r="K471" s="82">
        <v>4</v>
      </c>
      <c r="L471" s="54">
        <v>0.14697916666666666</v>
      </c>
      <c r="M471" s="53"/>
    </row>
    <row r="472" spans="2:13" ht="12">
      <c r="B472" s="52" t="s">
        <v>3661</v>
      </c>
      <c r="C472" s="52" t="s">
        <v>1708</v>
      </c>
      <c r="D472" s="55" t="s">
        <v>595</v>
      </c>
      <c r="E472" s="55" t="s">
        <v>1220</v>
      </c>
      <c r="F472" s="52">
        <v>1596</v>
      </c>
      <c r="G472" s="52">
        <v>2001</v>
      </c>
      <c r="H472" s="53">
        <v>1</v>
      </c>
      <c r="I472" s="52" t="s">
        <v>2230</v>
      </c>
      <c r="J472" s="93" t="s">
        <v>1671</v>
      </c>
      <c r="K472" s="53">
        <v>5</v>
      </c>
      <c r="L472" s="54">
        <v>0.05987268518518518</v>
      </c>
      <c r="M472" s="53"/>
    </row>
    <row r="473" spans="2:13" ht="12">
      <c r="B473" s="52" t="s">
        <v>1199</v>
      </c>
      <c r="C473" s="52" t="s">
        <v>1200</v>
      </c>
      <c r="D473" s="55" t="s">
        <v>595</v>
      </c>
      <c r="E473" s="55" t="s">
        <v>1201</v>
      </c>
      <c r="F473" s="52">
        <v>621</v>
      </c>
      <c r="G473" s="52">
        <v>2002</v>
      </c>
      <c r="H473" s="53">
        <v>1</v>
      </c>
      <c r="I473" s="52" t="s">
        <v>2230</v>
      </c>
      <c r="J473" s="53" t="s">
        <v>1671</v>
      </c>
      <c r="K473" s="82">
        <v>5</v>
      </c>
      <c r="L473" s="54">
        <v>0.06473379629629629</v>
      </c>
      <c r="M473" s="53"/>
    </row>
    <row r="474" spans="2:13" ht="12">
      <c r="B474" s="52" t="s">
        <v>3158</v>
      </c>
      <c r="C474" s="52" t="s">
        <v>674</v>
      </c>
      <c r="D474" s="55" t="s">
        <v>2969</v>
      </c>
      <c r="E474" s="55" t="s">
        <v>3159</v>
      </c>
      <c r="F474" s="52">
        <v>1110</v>
      </c>
      <c r="G474" s="52">
        <v>1990</v>
      </c>
      <c r="H474" s="53">
        <v>1</v>
      </c>
      <c r="I474" s="52" t="s">
        <v>2230</v>
      </c>
      <c r="J474" s="93" t="s">
        <v>1671</v>
      </c>
      <c r="K474" s="53">
        <v>4</v>
      </c>
      <c r="L474" s="54">
        <v>0.10105324074074074</v>
      </c>
      <c r="M474" s="53"/>
    </row>
    <row r="475" spans="2:12" ht="12">
      <c r="B475" s="1" t="s">
        <v>1202</v>
      </c>
      <c r="E475" s="10" t="s">
        <v>2888</v>
      </c>
      <c r="F475" s="1">
        <v>321</v>
      </c>
      <c r="G475" s="1">
        <v>1999</v>
      </c>
      <c r="H475" s="4">
        <v>1</v>
      </c>
      <c r="I475" s="1" t="s">
        <v>2230</v>
      </c>
      <c r="J475" s="4" t="s">
        <v>1671</v>
      </c>
      <c r="K475" s="83">
        <v>5</v>
      </c>
      <c r="L475" s="11">
        <v>0.06475694444444445</v>
      </c>
    </row>
    <row r="476" spans="2:13" ht="12">
      <c r="B476" s="52" t="s">
        <v>2198</v>
      </c>
      <c r="C476" s="52" t="s">
        <v>2199</v>
      </c>
      <c r="D476" s="55" t="s">
        <v>595</v>
      </c>
      <c r="E476" s="55"/>
      <c r="F476" s="52">
        <v>1375</v>
      </c>
      <c r="G476" s="52">
        <v>2001</v>
      </c>
      <c r="H476" s="53">
        <v>2</v>
      </c>
      <c r="I476" s="52" t="s">
        <v>2230</v>
      </c>
      <c r="J476" s="53" t="s">
        <v>1671</v>
      </c>
      <c r="K476" s="82">
        <v>6</v>
      </c>
      <c r="L476" s="54">
        <v>0.09447916666666667</v>
      </c>
      <c r="M476" s="53"/>
    </row>
    <row r="477" spans="2:13" ht="12">
      <c r="B477" s="52" t="s">
        <v>2889</v>
      </c>
      <c r="C477" s="52" t="s">
        <v>3066</v>
      </c>
      <c r="D477" s="55" t="s">
        <v>337</v>
      </c>
      <c r="E477" s="55"/>
      <c r="F477" s="52">
        <v>415</v>
      </c>
      <c r="G477" s="52">
        <v>2000</v>
      </c>
      <c r="H477" s="53">
        <v>1</v>
      </c>
      <c r="I477" s="52" t="s">
        <v>2230</v>
      </c>
      <c r="J477" s="53" t="s">
        <v>1671</v>
      </c>
      <c r="K477" s="82">
        <v>5</v>
      </c>
      <c r="L477" s="54">
        <v>0.06296296296296296</v>
      </c>
      <c r="M477" s="53"/>
    </row>
    <row r="478" spans="2:13" ht="12">
      <c r="B478" s="52" t="s">
        <v>1318</v>
      </c>
      <c r="C478" s="52" t="s">
        <v>1319</v>
      </c>
      <c r="D478" s="55" t="s">
        <v>820</v>
      </c>
      <c r="E478" s="55" t="s">
        <v>1320</v>
      </c>
      <c r="F478" s="52">
        <v>1288</v>
      </c>
      <c r="G478" s="52">
        <v>2003</v>
      </c>
      <c r="H478" s="53">
        <v>1</v>
      </c>
      <c r="I478" s="52" t="s">
        <v>2230</v>
      </c>
      <c r="J478" s="53" t="s">
        <v>1671</v>
      </c>
      <c r="K478" s="82">
        <v>5</v>
      </c>
      <c r="L478" s="54">
        <v>0.06796296296296296</v>
      </c>
      <c r="M478" s="53"/>
    </row>
    <row r="479" spans="2:13" ht="12">
      <c r="B479" s="52" t="s">
        <v>1758</v>
      </c>
      <c r="C479" s="52" t="s">
        <v>1759</v>
      </c>
      <c r="D479" s="55" t="s">
        <v>3230</v>
      </c>
      <c r="E479" s="66" t="s">
        <v>1760</v>
      </c>
      <c r="F479" s="52">
        <v>347</v>
      </c>
      <c r="G479" s="52">
        <v>1967</v>
      </c>
      <c r="H479" s="53">
        <v>1</v>
      </c>
      <c r="I479" s="52" t="s">
        <v>2230</v>
      </c>
      <c r="J479" s="53" t="s">
        <v>1671</v>
      </c>
      <c r="K479" s="88" t="s">
        <v>1677</v>
      </c>
      <c r="L479" s="54">
        <v>0.07334490740740741</v>
      </c>
      <c r="M479" s="53"/>
    </row>
    <row r="480" spans="2:13" ht="12">
      <c r="B480" s="52" t="s">
        <v>3067</v>
      </c>
      <c r="C480" s="52" t="s">
        <v>3068</v>
      </c>
      <c r="D480" s="55" t="s">
        <v>3224</v>
      </c>
      <c r="E480" s="55" t="s">
        <v>1738</v>
      </c>
      <c r="F480" s="52">
        <v>688</v>
      </c>
      <c r="G480" s="52">
        <v>1978</v>
      </c>
      <c r="H480" s="53">
        <v>2</v>
      </c>
      <c r="I480" s="52" t="s">
        <v>2230</v>
      </c>
      <c r="J480" s="53" t="s">
        <v>1671</v>
      </c>
      <c r="K480" s="82">
        <v>5</v>
      </c>
      <c r="L480" s="54">
        <v>0.07355324074074074</v>
      </c>
      <c r="M480" s="53"/>
    </row>
    <row r="481" spans="2:12" ht="12">
      <c r="B481" s="1" t="s">
        <v>3069</v>
      </c>
      <c r="C481" s="1" t="s">
        <v>1142</v>
      </c>
      <c r="D481" s="2" t="s">
        <v>337</v>
      </c>
      <c r="E481" s="2" t="s">
        <v>1143</v>
      </c>
      <c r="F481" s="1">
        <v>217</v>
      </c>
      <c r="G481" s="1">
        <v>1999</v>
      </c>
      <c r="H481" s="4">
        <v>1</v>
      </c>
      <c r="I481" s="1" t="s">
        <v>2230</v>
      </c>
      <c r="J481" s="4" t="s">
        <v>1671</v>
      </c>
      <c r="K481" s="83">
        <v>4</v>
      </c>
      <c r="L481" s="11">
        <v>0.13100694444444444</v>
      </c>
    </row>
    <row r="482" spans="2:12" ht="12">
      <c r="B482" s="1" t="s">
        <v>1144</v>
      </c>
      <c r="C482" s="1" t="s">
        <v>1145</v>
      </c>
      <c r="E482" s="10" t="s">
        <v>1146</v>
      </c>
      <c r="F482" s="1">
        <v>300</v>
      </c>
      <c r="G482" s="1">
        <v>1984</v>
      </c>
      <c r="H482" s="4">
        <v>1</v>
      </c>
      <c r="I482" s="1" t="s">
        <v>2230</v>
      </c>
      <c r="J482" s="4" t="s">
        <v>1671</v>
      </c>
      <c r="K482" s="83">
        <v>5</v>
      </c>
      <c r="L482" s="11">
        <v>0.07079861111111112</v>
      </c>
    </row>
    <row r="483" spans="2:13" ht="12">
      <c r="B483" s="52" t="s">
        <v>1439</v>
      </c>
      <c r="C483" s="52" t="s">
        <v>1438</v>
      </c>
      <c r="D483" s="55" t="s">
        <v>3230</v>
      </c>
      <c r="E483" s="55"/>
      <c r="F483" s="52">
        <v>1598</v>
      </c>
      <c r="G483" s="52">
        <v>2001</v>
      </c>
      <c r="H483" s="53">
        <v>1</v>
      </c>
      <c r="I483" s="52" t="s">
        <v>2230</v>
      </c>
      <c r="J483" s="93" t="s">
        <v>1671</v>
      </c>
      <c r="K483" s="53">
        <v>5</v>
      </c>
      <c r="L483" s="54">
        <v>0.07538194444444445</v>
      </c>
      <c r="M483" s="53"/>
    </row>
    <row r="484" spans="2:13" ht="12">
      <c r="B484" s="52" t="s">
        <v>1436</v>
      </c>
      <c r="C484" s="52"/>
      <c r="D484" s="55" t="s">
        <v>595</v>
      </c>
      <c r="E484" s="55" t="s">
        <v>1437</v>
      </c>
      <c r="F484" s="52">
        <v>1597</v>
      </c>
      <c r="G484" s="52">
        <v>2003</v>
      </c>
      <c r="H484" s="53">
        <v>1</v>
      </c>
      <c r="I484" s="52" t="s">
        <v>2230</v>
      </c>
      <c r="J484" s="93" t="s">
        <v>1671</v>
      </c>
      <c r="K484" s="53">
        <v>5</v>
      </c>
      <c r="L484" s="54">
        <v>0.0719675925925926</v>
      </c>
      <c r="M484" s="53"/>
    </row>
    <row r="485" spans="2:13" ht="12">
      <c r="B485" s="52" t="s">
        <v>2981</v>
      </c>
      <c r="C485" s="52" t="s">
        <v>2630</v>
      </c>
      <c r="D485" s="55" t="s">
        <v>3230</v>
      </c>
      <c r="E485" s="55" t="s">
        <v>2631</v>
      </c>
      <c r="F485" s="52">
        <v>1044</v>
      </c>
      <c r="G485" s="52">
        <v>2000</v>
      </c>
      <c r="H485" s="53">
        <v>1</v>
      </c>
      <c r="I485" s="52" t="s">
        <v>2230</v>
      </c>
      <c r="J485" s="53" t="s">
        <v>1671</v>
      </c>
      <c r="K485" s="82">
        <v>5</v>
      </c>
      <c r="L485" s="54">
        <v>0.055844907407407406</v>
      </c>
      <c r="M485" s="53"/>
    </row>
    <row r="486" spans="2:12" ht="12">
      <c r="B486" s="1" t="s">
        <v>1147</v>
      </c>
      <c r="C486" s="1" t="s">
        <v>1148</v>
      </c>
      <c r="D486" s="2" t="s">
        <v>595</v>
      </c>
      <c r="E486" s="2" t="s">
        <v>3339</v>
      </c>
      <c r="F486" s="1">
        <v>265</v>
      </c>
      <c r="G486" s="1">
        <v>1993</v>
      </c>
      <c r="H486" s="4">
        <v>1</v>
      </c>
      <c r="I486" s="1" t="s">
        <v>2230</v>
      </c>
      <c r="J486" s="4" t="s">
        <v>1671</v>
      </c>
      <c r="K486" s="83">
        <v>5</v>
      </c>
      <c r="L486" s="11">
        <v>0.06880787037037038</v>
      </c>
    </row>
    <row r="487" spans="2:13" ht="12">
      <c r="B487" s="52" t="s">
        <v>3340</v>
      </c>
      <c r="C487" s="52" t="s">
        <v>3341</v>
      </c>
      <c r="D487" s="55" t="s">
        <v>595</v>
      </c>
      <c r="E487" s="55" t="s">
        <v>3342</v>
      </c>
      <c r="F487" s="52">
        <v>825</v>
      </c>
      <c r="G487" s="52">
        <v>2003</v>
      </c>
      <c r="H487" s="53">
        <v>1</v>
      </c>
      <c r="I487" s="52" t="s">
        <v>2230</v>
      </c>
      <c r="J487" s="53" t="s">
        <v>1671</v>
      </c>
      <c r="K487" s="82">
        <v>5</v>
      </c>
      <c r="L487" s="54">
        <v>0.07050925925925926</v>
      </c>
      <c r="M487" s="59"/>
    </row>
    <row r="488" spans="2:13" ht="12">
      <c r="B488" s="52" t="s">
        <v>3343</v>
      </c>
      <c r="C488" s="52" t="s">
        <v>3344</v>
      </c>
      <c r="D488" s="55" t="s">
        <v>3230</v>
      </c>
      <c r="E488" s="55"/>
      <c r="F488" s="52">
        <v>633</v>
      </c>
      <c r="G488" s="52">
        <v>2002</v>
      </c>
      <c r="H488" s="53">
        <v>1</v>
      </c>
      <c r="I488" s="52" t="s">
        <v>3345</v>
      </c>
      <c r="J488" s="53" t="s">
        <v>1671</v>
      </c>
      <c r="K488" s="82">
        <v>5</v>
      </c>
      <c r="L488" s="54">
        <v>0.07540509259259259</v>
      </c>
      <c r="M488" s="53"/>
    </row>
    <row r="489" spans="2:12" ht="12">
      <c r="B489" s="1" t="s">
        <v>3346</v>
      </c>
      <c r="C489" s="1" t="s">
        <v>3347</v>
      </c>
      <c r="D489" s="2" t="s">
        <v>337</v>
      </c>
      <c r="E489" s="2" t="s">
        <v>1565</v>
      </c>
      <c r="F489" s="1">
        <v>62</v>
      </c>
      <c r="G489" s="1">
        <v>1995</v>
      </c>
      <c r="H489" s="4">
        <v>1</v>
      </c>
      <c r="I489" s="1" t="s">
        <v>2230</v>
      </c>
      <c r="J489" s="4" t="s">
        <v>1671</v>
      </c>
      <c r="K489" s="83" t="s">
        <v>1672</v>
      </c>
      <c r="L489" s="11">
        <v>0.07008101851851851</v>
      </c>
    </row>
    <row r="490" spans="2:12" ht="12">
      <c r="B490" s="1" t="s">
        <v>1566</v>
      </c>
      <c r="C490" s="1" t="s">
        <v>1567</v>
      </c>
      <c r="D490" s="2" t="s">
        <v>337</v>
      </c>
      <c r="E490" s="2" t="s">
        <v>1568</v>
      </c>
      <c r="F490" s="12">
        <v>17</v>
      </c>
      <c r="G490" s="1">
        <v>1999</v>
      </c>
      <c r="H490" s="4">
        <v>1</v>
      </c>
      <c r="I490" s="1" t="s">
        <v>2230</v>
      </c>
      <c r="J490" s="4" t="s">
        <v>1671</v>
      </c>
      <c r="K490" s="83">
        <v>5</v>
      </c>
      <c r="L490" s="11">
        <v>0.06368055555555556</v>
      </c>
    </row>
    <row r="491" spans="2:13" ht="12">
      <c r="B491" s="52" t="s">
        <v>1569</v>
      </c>
      <c r="C491" s="52" t="s">
        <v>1570</v>
      </c>
      <c r="D491" s="55" t="s">
        <v>3224</v>
      </c>
      <c r="E491" s="55" t="s">
        <v>3150</v>
      </c>
      <c r="F491" s="52">
        <v>612</v>
      </c>
      <c r="G491" s="52">
        <v>1979</v>
      </c>
      <c r="H491" s="53">
        <v>1</v>
      </c>
      <c r="I491" s="52" t="s">
        <v>2230</v>
      </c>
      <c r="J491" s="53" t="s">
        <v>1671</v>
      </c>
      <c r="K491" s="82" t="s">
        <v>1677</v>
      </c>
      <c r="L491" s="54">
        <v>0.08047453703703704</v>
      </c>
      <c r="M491" s="53"/>
    </row>
    <row r="492" spans="2:13" ht="12">
      <c r="B492" s="52" t="s">
        <v>3151</v>
      </c>
      <c r="C492" s="52" t="s">
        <v>3070</v>
      </c>
      <c r="D492" s="55" t="s">
        <v>595</v>
      </c>
      <c r="E492" s="55"/>
      <c r="F492" s="52">
        <v>601</v>
      </c>
      <c r="G492" s="52">
        <v>1998</v>
      </c>
      <c r="H492" s="53">
        <v>1</v>
      </c>
      <c r="I492" s="52" t="s">
        <v>2230</v>
      </c>
      <c r="J492" s="53" t="s">
        <v>1671</v>
      </c>
      <c r="K492" s="82">
        <v>5</v>
      </c>
      <c r="L492" s="54">
        <v>0.05627314814814815</v>
      </c>
      <c r="M492" s="53"/>
    </row>
    <row r="493" spans="2:13" ht="12">
      <c r="B493" s="52" t="s">
        <v>285</v>
      </c>
      <c r="C493" s="52" t="s">
        <v>286</v>
      </c>
      <c r="D493" s="55" t="s">
        <v>2839</v>
      </c>
      <c r="E493" s="55" t="s">
        <v>1422</v>
      </c>
      <c r="F493" s="52">
        <v>691</v>
      </c>
      <c r="G493" s="52">
        <v>2002</v>
      </c>
      <c r="H493" s="53">
        <v>1</v>
      </c>
      <c r="I493" s="52" t="s">
        <v>2230</v>
      </c>
      <c r="J493" s="53" t="s">
        <v>1671</v>
      </c>
      <c r="K493" s="82">
        <v>5</v>
      </c>
      <c r="L493" s="54">
        <v>0.06842592592592593</v>
      </c>
      <c r="M493" s="53"/>
    </row>
    <row r="494" spans="2:13" ht="12">
      <c r="B494" s="52" t="s">
        <v>1888</v>
      </c>
      <c r="C494" s="52" t="s">
        <v>1889</v>
      </c>
      <c r="D494" s="55" t="s">
        <v>2102</v>
      </c>
      <c r="E494" s="66" t="s">
        <v>3808</v>
      </c>
      <c r="F494" s="52">
        <v>670</v>
      </c>
      <c r="G494" s="52">
        <v>2000</v>
      </c>
      <c r="H494" s="53">
        <v>1</v>
      </c>
      <c r="I494" s="52" t="s">
        <v>2230</v>
      </c>
      <c r="J494" s="53" t="s">
        <v>1671</v>
      </c>
      <c r="K494" s="82">
        <v>5</v>
      </c>
      <c r="L494" s="54">
        <v>0.0630787037037037</v>
      </c>
      <c r="M494" s="53"/>
    </row>
    <row r="495" spans="2:12" ht="12">
      <c r="B495" s="1" t="s">
        <v>3809</v>
      </c>
      <c r="C495" s="1" t="s">
        <v>3810</v>
      </c>
      <c r="D495" s="2" t="s">
        <v>337</v>
      </c>
      <c r="E495" s="2" t="s">
        <v>2058</v>
      </c>
      <c r="F495" s="1">
        <v>285</v>
      </c>
      <c r="G495" s="1">
        <v>2001</v>
      </c>
      <c r="H495" s="4">
        <v>2</v>
      </c>
      <c r="I495" s="1" t="s">
        <v>2230</v>
      </c>
      <c r="J495" s="4" t="s">
        <v>1671</v>
      </c>
      <c r="K495" s="83" t="s">
        <v>1672</v>
      </c>
      <c r="L495" s="11">
        <v>0.08998842592592593</v>
      </c>
    </row>
    <row r="496" spans="2:13" ht="12">
      <c r="B496" s="52" t="s">
        <v>2653</v>
      </c>
      <c r="C496" s="52" t="s">
        <v>2953</v>
      </c>
      <c r="D496" s="55" t="s">
        <v>595</v>
      </c>
      <c r="E496" s="55" t="s">
        <v>3170</v>
      </c>
      <c r="F496" s="52">
        <v>1040</v>
      </c>
      <c r="G496" s="52">
        <v>1996</v>
      </c>
      <c r="H496" s="53">
        <v>1</v>
      </c>
      <c r="I496" s="52" t="s">
        <v>2230</v>
      </c>
      <c r="J496" s="53" t="s">
        <v>1671</v>
      </c>
      <c r="K496" s="82">
        <v>4</v>
      </c>
      <c r="L496" s="54">
        <v>0.05894675925925926</v>
      </c>
      <c r="M496" s="53" t="s">
        <v>1678</v>
      </c>
    </row>
    <row r="497" spans="2:13" ht="12">
      <c r="B497" s="52" t="s">
        <v>2059</v>
      </c>
      <c r="C497" s="52" t="s">
        <v>2060</v>
      </c>
      <c r="D497" s="55" t="s">
        <v>2839</v>
      </c>
      <c r="E497" s="55" t="s">
        <v>2061</v>
      </c>
      <c r="F497" s="52">
        <v>498</v>
      </c>
      <c r="G497" s="52">
        <v>2002</v>
      </c>
      <c r="H497" s="53">
        <v>1</v>
      </c>
      <c r="I497" s="52" t="s">
        <v>2230</v>
      </c>
      <c r="J497" s="53" t="s">
        <v>1671</v>
      </c>
      <c r="K497" s="82">
        <v>5</v>
      </c>
      <c r="L497" s="54">
        <v>0.06554398148148148</v>
      </c>
      <c r="M497" s="53"/>
    </row>
    <row r="498" spans="2:13" ht="12">
      <c r="B498" s="52" t="s">
        <v>148</v>
      </c>
      <c r="C498" s="52" t="s">
        <v>145</v>
      </c>
      <c r="D498" s="55" t="s">
        <v>2839</v>
      </c>
      <c r="E498" s="55" t="s">
        <v>3592</v>
      </c>
      <c r="F498" s="52">
        <v>1530</v>
      </c>
      <c r="G498" s="52">
        <v>1991</v>
      </c>
      <c r="H498" s="53">
        <v>1</v>
      </c>
      <c r="I498" s="52" t="s">
        <v>2230</v>
      </c>
      <c r="J498" s="93" t="s">
        <v>1671</v>
      </c>
      <c r="K498" s="53">
        <v>5</v>
      </c>
      <c r="L498" s="54">
        <v>0.06832175925925926</v>
      </c>
      <c r="M498" s="53"/>
    </row>
    <row r="499" spans="2:13" ht="12">
      <c r="B499" s="52" t="s">
        <v>2529</v>
      </c>
      <c r="C499" s="52" t="s">
        <v>2642</v>
      </c>
      <c r="D499" s="55" t="s">
        <v>1445</v>
      </c>
      <c r="E499" s="55" t="s">
        <v>2643</v>
      </c>
      <c r="F499" s="52">
        <v>426</v>
      </c>
      <c r="G499" s="52">
        <v>2002</v>
      </c>
      <c r="H499" s="53">
        <v>2</v>
      </c>
      <c r="I499" s="52" t="s">
        <v>2230</v>
      </c>
      <c r="J499" s="53" t="s">
        <v>1671</v>
      </c>
      <c r="K499" s="82">
        <v>6</v>
      </c>
      <c r="L499" s="54">
        <v>0.11170138888888888</v>
      </c>
      <c r="M499" s="53"/>
    </row>
    <row r="500" spans="2:13" ht="12">
      <c r="B500" s="57" t="s">
        <v>1352</v>
      </c>
      <c r="C500" s="57" t="s">
        <v>1353</v>
      </c>
      <c r="D500" s="58" t="s">
        <v>1445</v>
      </c>
      <c r="E500" s="58" t="s">
        <v>2643</v>
      </c>
      <c r="F500" s="57">
        <v>1477</v>
      </c>
      <c r="G500" s="57">
        <v>2004</v>
      </c>
      <c r="H500" s="59">
        <v>2</v>
      </c>
      <c r="I500" s="57" t="s">
        <v>2230</v>
      </c>
      <c r="J500" s="92" t="s">
        <v>1671</v>
      </c>
      <c r="K500" s="59">
        <v>5</v>
      </c>
      <c r="L500" s="60"/>
      <c r="M500" s="59" t="s">
        <v>366</v>
      </c>
    </row>
    <row r="501" spans="2:12" ht="12">
      <c r="B501" s="1" t="s">
        <v>1435</v>
      </c>
      <c r="C501" s="1" t="s">
        <v>1221</v>
      </c>
      <c r="D501" s="2" t="s">
        <v>1445</v>
      </c>
      <c r="E501" s="2" t="s">
        <v>2643</v>
      </c>
      <c r="F501" s="1">
        <v>18</v>
      </c>
      <c r="G501" s="1">
        <v>2001</v>
      </c>
      <c r="H501" s="4">
        <v>2</v>
      </c>
      <c r="I501" s="1" t="s">
        <v>2230</v>
      </c>
      <c r="J501" s="4" t="s">
        <v>1671</v>
      </c>
      <c r="K501" s="83">
        <v>5</v>
      </c>
      <c r="L501" s="11">
        <v>0.10017361111111112</v>
      </c>
    </row>
    <row r="502" spans="2:12" ht="12">
      <c r="B502" s="1" t="s">
        <v>1222</v>
      </c>
      <c r="C502" s="1" t="s">
        <v>1223</v>
      </c>
      <c r="D502" s="2" t="s">
        <v>3230</v>
      </c>
      <c r="E502" s="2" t="s">
        <v>1224</v>
      </c>
      <c r="F502" s="1">
        <v>302</v>
      </c>
      <c r="G502" s="1">
        <v>2002</v>
      </c>
      <c r="H502" s="4">
        <v>2</v>
      </c>
      <c r="I502" s="1" t="s">
        <v>2230</v>
      </c>
      <c r="J502" s="4" t="s">
        <v>1671</v>
      </c>
      <c r="K502" s="83">
        <v>6</v>
      </c>
      <c r="L502" s="11">
        <v>0.08665509259259259</v>
      </c>
    </row>
    <row r="503" spans="2:13" ht="12">
      <c r="B503" s="52" t="s">
        <v>2126</v>
      </c>
      <c r="C503" s="52" t="s">
        <v>2125</v>
      </c>
      <c r="D503" s="55" t="s">
        <v>595</v>
      </c>
      <c r="E503" s="55" t="s">
        <v>467</v>
      </c>
      <c r="F503" s="52">
        <v>1358</v>
      </c>
      <c r="G503" s="52">
        <v>2003</v>
      </c>
      <c r="H503" s="53">
        <v>1</v>
      </c>
      <c r="I503" s="52" t="s">
        <v>2230</v>
      </c>
      <c r="J503" s="53" t="s">
        <v>1671</v>
      </c>
      <c r="K503" s="82">
        <v>6</v>
      </c>
      <c r="L503" s="54">
        <v>0.06115740740740741</v>
      </c>
      <c r="M503" s="59"/>
    </row>
    <row r="504" spans="2:13" ht="12">
      <c r="B504" s="52" t="s">
        <v>1894</v>
      </c>
      <c r="C504" s="52" t="s">
        <v>1895</v>
      </c>
      <c r="D504" s="55" t="s">
        <v>595</v>
      </c>
      <c r="E504" s="55" t="s">
        <v>1896</v>
      </c>
      <c r="F504" s="52">
        <v>1032</v>
      </c>
      <c r="G504" s="52">
        <v>2001</v>
      </c>
      <c r="H504" s="53">
        <v>1</v>
      </c>
      <c r="I504" s="52" t="s">
        <v>2230</v>
      </c>
      <c r="J504" s="53" t="s">
        <v>1671</v>
      </c>
      <c r="K504" s="82">
        <v>5</v>
      </c>
      <c r="L504" s="54">
        <v>0.05994212962962963</v>
      </c>
      <c r="M504" s="53"/>
    </row>
    <row r="505" spans="2:13" ht="12">
      <c r="B505" s="52" t="s">
        <v>1225</v>
      </c>
      <c r="C505" s="52" t="s">
        <v>1226</v>
      </c>
      <c r="D505" s="55" t="s">
        <v>3230</v>
      </c>
      <c r="E505" s="55" t="s">
        <v>1227</v>
      </c>
      <c r="F505" s="52">
        <v>423</v>
      </c>
      <c r="G505" s="52">
        <v>2001</v>
      </c>
      <c r="H505" s="53">
        <v>1</v>
      </c>
      <c r="I505" s="52" t="s">
        <v>2230</v>
      </c>
      <c r="J505" s="53" t="s">
        <v>1671</v>
      </c>
      <c r="K505" s="82">
        <v>5</v>
      </c>
      <c r="L505" s="54">
        <v>0.06689814814814815</v>
      </c>
      <c r="M505" s="53"/>
    </row>
    <row r="506" spans="2:13" ht="12">
      <c r="B506" s="1" t="s">
        <v>1228</v>
      </c>
      <c r="C506" s="1" t="s">
        <v>1229</v>
      </c>
      <c r="D506" s="2" t="s">
        <v>2839</v>
      </c>
      <c r="E506" s="2" t="s">
        <v>1230</v>
      </c>
      <c r="F506" s="1">
        <v>244</v>
      </c>
      <c r="G506" s="1">
        <v>1995</v>
      </c>
      <c r="H506" s="4">
        <v>1</v>
      </c>
      <c r="I506" s="1" t="s">
        <v>2230</v>
      </c>
      <c r="J506" s="4" t="s">
        <v>1671</v>
      </c>
      <c r="K506" s="83">
        <v>4</v>
      </c>
      <c r="L506" s="11">
        <v>0.11359953703703703</v>
      </c>
      <c r="M506" s="4" t="s">
        <v>1678</v>
      </c>
    </row>
    <row r="507" spans="2:13" ht="12">
      <c r="B507" s="52" t="s">
        <v>1231</v>
      </c>
      <c r="C507" s="52" t="s">
        <v>1232</v>
      </c>
      <c r="D507" s="55" t="s">
        <v>3230</v>
      </c>
      <c r="E507" s="55" t="s">
        <v>1233</v>
      </c>
      <c r="F507" s="52">
        <v>585</v>
      </c>
      <c r="G507" s="52">
        <v>2002</v>
      </c>
      <c r="H507" s="53">
        <v>1</v>
      </c>
      <c r="I507" s="52" t="s">
        <v>2230</v>
      </c>
      <c r="J507" s="53" t="s">
        <v>1671</v>
      </c>
      <c r="K507" s="82">
        <v>5</v>
      </c>
      <c r="L507" s="54">
        <v>0.06457175925925926</v>
      </c>
      <c r="M507" s="53"/>
    </row>
    <row r="508" spans="2:13" ht="12">
      <c r="B508" s="52" t="s">
        <v>914</v>
      </c>
      <c r="C508" s="52" t="s">
        <v>915</v>
      </c>
      <c r="D508" s="55" t="s">
        <v>2969</v>
      </c>
      <c r="E508" s="55" t="s">
        <v>916</v>
      </c>
      <c r="F508" s="52">
        <v>487</v>
      </c>
      <c r="G508" s="52">
        <v>2001</v>
      </c>
      <c r="H508" s="53">
        <v>1</v>
      </c>
      <c r="I508" s="52" t="s">
        <v>2230</v>
      </c>
      <c r="J508" s="53" t="s">
        <v>1671</v>
      </c>
      <c r="K508" s="82">
        <v>5</v>
      </c>
      <c r="L508" s="54">
        <v>0.07268518518518519</v>
      </c>
      <c r="M508" s="53"/>
    </row>
    <row r="509" spans="2:13" ht="12">
      <c r="B509" s="52" t="s">
        <v>3480</v>
      </c>
      <c r="C509" s="52" t="s">
        <v>3481</v>
      </c>
      <c r="D509" s="55" t="s">
        <v>2839</v>
      </c>
      <c r="E509" s="55"/>
      <c r="F509" s="52">
        <v>938</v>
      </c>
      <c r="G509" s="52">
        <v>2003</v>
      </c>
      <c r="H509" s="53">
        <v>2</v>
      </c>
      <c r="I509" s="52" t="s">
        <v>2230</v>
      </c>
      <c r="J509" s="53" t="s">
        <v>1671</v>
      </c>
      <c r="K509" s="82">
        <v>6</v>
      </c>
      <c r="L509" s="54">
        <v>0.12128472222222221</v>
      </c>
      <c r="M509" s="53"/>
    </row>
    <row r="510" spans="2:13" ht="12">
      <c r="B510" s="57" t="s">
        <v>739</v>
      </c>
      <c r="C510" s="57" t="s">
        <v>740</v>
      </c>
      <c r="D510" s="58" t="s">
        <v>271</v>
      </c>
      <c r="E510" s="58"/>
      <c r="F510" s="57">
        <v>1488</v>
      </c>
      <c r="G510" s="57">
        <v>2004</v>
      </c>
      <c r="H510" s="59">
        <v>2</v>
      </c>
      <c r="I510" s="57" t="s">
        <v>2230</v>
      </c>
      <c r="J510" s="92" t="s">
        <v>1671</v>
      </c>
      <c r="K510" s="59">
        <v>6</v>
      </c>
      <c r="L510" s="60">
        <v>0.0846875</v>
      </c>
      <c r="M510" s="59"/>
    </row>
    <row r="511" spans="2:13" ht="12">
      <c r="B511" s="52" t="s">
        <v>917</v>
      </c>
      <c r="C511" s="52" t="s">
        <v>899</v>
      </c>
      <c r="D511" s="55" t="s">
        <v>820</v>
      </c>
      <c r="E511" s="55" t="s">
        <v>900</v>
      </c>
      <c r="F511" s="52">
        <v>406</v>
      </c>
      <c r="G511" s="52">
        <v>2000</v>
      </c>
      <c r="H511" s="53">
        <v>1</v>
      </c>
      <c r="I511" s="52" t="s">
        <v>2230</v>
      </c>
      <c r="J511" s="53" t="s">
        <v>1671</v>
      </c>
      <c r="K511" s="82" t="s">
        <v>1677</v>
      </c>
      <c r="L511" s="54">
        <v>0.06680555555555556</v>
      </c>
      <c r="M511" s="53"/>
    </row>
    <row r="512" spans="2:13" ht="12">
      <c r="B512" s="52" t="s">
        <v>901</v>
      </c>
      <c r="C512" s="52" t="s">
        <v>902</v>
      </c>
      <c r="D512" s="55" t="s">
        <v>2839</v>
      </c>
      <c r="E512" s="55" t="s">
        <v>1646</v>
      </c>
      <c r="F512" s="52">
        <v>638</v>
      </c>
      <c r="G512" s="52">
        <v>2002</v>
      </c>
      <c r="H512" s="53">
        <v>1</v>
      </c>
      <c r="I512" s="52" t="s">
        <v>903</v>
      </c>
      <c r="J512" s="53" t="s">
        <v>1671</v>
      </c>
      <c r="K512" s="82">
        <v>5</v>
      </c>
      <c r="L512" s="54">
        <v>0.06251157407407408</v>
      </c>
      <c r="M512" s="53"/>
    </row>
    <row r="513" spans="2:13" ht="12">
      <c r="B513" s="57" t="s">
        <v>136</v>
      </c>
      <c r="C513" s="57" t="s">
        <v>146</v>
      </c>
      <c r="D513" s="58" t="s">
        <v>2839</v>
      </c>
      <c r="E513" s="58" t="s">
        <v>149</v>
      </c>
      <c r="F513" s="57">
        <v>1531</v>
      </c>
      <c r="G513" s="57">
        <v>2004</v>
      </c>
      <c r="H513" s="59">
        <v>2</v>
      </c>
      <c r="I513" s="57" t="s">
        <v>2230</v>
      </c>
      <c r="J513" s="92" t="s">
        <v>1671</v>
      </c>
      <c r="K513" s="59">
        <v>5</v>
      </c>
      <c r="L513" s="60">
        <v>0.09475694444444445</v>
      </c>
      <c r="M513" s="59"/>
    </row>
    <row r="514" spans="2:12" ht="12">
      <c r="B514" s="1" t="s">
        <v>904</v>
      </c>
      <c r="C514" s="1" t="s">
        <v>905</v>
      </c>
      <c r="D514" s="2" t="s">
        <v>337</v>
      </c>
      <c r="E514" s="2" t="s">
        <v>906</v>
      </c>
      <c r="F514" s="1">
        <v>349</v>
      </c>
      <c r="G514" s="1">
        <v>2002</v>
      </c>
      <c r="H514" s="4">
        <v>1</v>
      </c>
      <c r="I514" s="1" t="s">
        <v>2230</v>
      </c>
      <c r="J514" s="4" t="s">
        <v>1671</v>
      </c>
      <c r="K514" s="83">
        <v>5</v>
      </c>
      <c r="L514" s="11">
        <v>0.07996527777777777</v>
      </c>
    </row>
    <row r="515" spans="2:13" ht="12">
      <c r="B515" s="52" t="s">
        <v>3607</v>
      </c>
      <c r="C515" s="52" t="s">
        <v>3608</v>
      </c>
      <c r="D515" s="55" t="s">
        <v>595</v>
      </c>
      <c r="E515" s="55" t="s">
        <v>2416</v>
      </c>
      <c r="F515" s="52">
        <v>1329</v>
      </c>
      <c r="G515" s="52">
        <v>2000</v>
      </c>
      <c r="H515" s="53">
        <v>1</v>
      </c>
      <c r="I515" s="52" t="s">
        <v>2230</v>
      </c>
      <c r="J515" s="53" t="s">
        <v>1671</v>
      </c>
      <c r="K515" s="82">
        <v>5</v>
      </c>
      <c r="L515" s="54">
        <v>0.07571759259259259</v>
      </c>
      <c r="M515" s="53"/>
    </row>
    <row r="516" spans="2:13" ht="12">
      <c r="B516" s="52" t="s">
        <v>319</v>
      </c>
      <c r="C516" s="52" t="s">
        <v>320</v>
      </c>
      <c r="D516" s="55" t="s">
        <v>2839</v>
      </c>
      <c r="E516" s="55" t="s">
        <v>378</v>
      </c>
      <c r="F516" s="52">
        <v>595</v>
      </c>
      <c r="G516" s="52">
        <v>1986</v>
      </c>
      <c r="H516" s="53">
        <v>2</v>
      </c>
      <c r="I516" s="52" t="s">
        <v>2230</v>
      </c>
      <c r="J516" s="53" t="s">
        <v>1671</v>
      </c>
      <c r="K516" s="82">
        <v>5</v>
      </c>
      <c r="L516" s="54">
        <v>0.08084490740740741</v>
      </c>
      <c r="M516" s="53"/>
    </row>
    <row r="517" spans="2:13" ht="12">
      <c r="B517" s="52" t="s">
        <v>379</v>
      </c>
      <c r="C517" s="52" t="s">
        <v>3123</v>
      </c>
      <c r="D517" s="55" t="s">
        <v>1410</v>
      </c>
      <c r="E517" s="66" t="s">
        <v>3763</v>
      </c>
      <c r="F517" s="52">
        <v>469</v>
      </c>
      <c r="G517" s="52">
        <v>2000</v>
      </c>
      <c r="H517" s="53">
        <v>1</v>
      </c>
      <c r="I517" s="52" t="s">
        <v>2230</v>
      </c>
      <c r="J517" s="53" t="s">
        <v>1671</v>
      </c>
      <c r="K517" s="82">
        <v>5</v>
      </c>
      <c r="L517" s="54">
        <v>0.06960648148148148</v>
      </c>
      <c r="M517" s="53"/>
    </row>
    <row r="518" spans="2:13" ht="12">
      <c r="B518" s="52" t="s">
        <v>3642</v>
      </c>
      <c r="C518" s="52" t="s">
        <v>3643</v>
      </c>
      <c r="D518" s="55" t="s">
        <v>595</v>
      </c>
      <c r="E518" s="55" t="s">
        <v>2062</v>
      </c>
      <c r="F518" s="52">
        <v>490</v>
      </c>
      <c r="G518" s="52">
        <v>1981</v>
      </c>
      <c r="H518" s="53">
        <v>1</v>
      </c>
      <c r="I518" s="52" t="s">
        <v>2230</v>
      </c>
      <c r="J518" s="53" t="s">
        <v>1671</v>
      </c>
      <c r="K518" s="82">
        <v>4</v>
      </c>
      <c r="L518" s="54">
        <v>0.06065972222222222</v>
      </c>
      <c r="M518" s="53"/>
    </row>
    <row r="519" spans="2:13" s="13" customFormat="1" ht="12">
      <c r="B519" s="52" t="s">
        <v>3587</v>
      </c>
      <c r="C519" s="52" t="s">
        <v>3829</v>
      </c>
      <c r="D519" s="55" t="s">
        <v>3230</v>
      </c>
      <c r="E519" s="55" t="s">
        <v>3588</v>
      </c>
      <c r="F519" s="52">
        <v>1248</v>
      </c>
      <c r="G519" s="52">
        <v>2003</v>
      </c>
      <c r="H519" s="53">
        <v>2</v>
      </c>
      <c r="I519" s="52" t="s">
        <v>2230</v>
      </c>
      <c r="J519" s="53" t="s">
        <v>1671</v>
      </c>
      <c r="K519" s="82">
        <v>5</v>
      </c>
      <c r="L519" s="54">
        <v>0.12385416666666667</v>
      </c>
      <c r="M519" s="59"/>
    </row>
    <row r="520" spans="2:13" ht="12">
      <c r="B520" s="52" t="s">
        <v>3078</v>
      </c>
      <c r="C520" s="52" t="s">
        <v>3079</v>
      </c>
      <c r="D520" s="55" t="s">
        <v>337</v>
      </c>
      <c r="E520" s="55" t="s">
        <v>3080</v>
      </c>
      <c r="F520" s="52">
        <v>449</v>
      </c>
      <c r="G520" s="52">
        <v>2001</v>
      </c>
      <c r="H520" s="53">
        <v>1</v>
      </c>
      <c r="I520" s="52" t="s">
        <v>2230</v>
      </c>
      <c r="J520" s="53" t="s">
        <v>1671</v>
      </c>
      <c r="K520" s="82">
        <v>5</v>
      </c>
      <c r="L520" s="54">
        <v>0.06545138888888889</v>
      </c>
      <c r="M520" s="53"/>
    </row>
    <row r="521" spans="2:12" ht="12">
      <c r="B521" s="1" t="s">
        <v>3081</v>
      </c>
      <c r="C521" s="1" t="s">
        <v>3082</v>
      </c>
      <c r="D521" s="2" t="s">
        <v>271</v>
      </c>
      <c r="E521" s="10" t="s">
        <v>3083</v>
      </c>
      <c r="F521" s="12">
        <v>19</v>
      </c>
      <c r="G521" s="1">
        <v>2000</v>
      </c>
      <c r="H521" s="4">
        <v>1</v>
      </c>
      <c r="I521" s="1" t="s">
        <v>2230</v>
      </c>
      <c r="J521" s="4" t="s">
        <v>1671</v>
      </c>
      <c r="K521" s="83">
        <v>5</v>
      </c>
      <c r="L521" s="11">
        <v>0.073125</v>
      </c>
    </row>
    <row r="522" spans="2:13" ht="12">
      <c r="B522" s="52" t="s">
        <v>934</v>
      </c>
      <c r="C522" s="52" t="s">
        <v>3084</v>
      </c>
      <c r="D522" s="55" t="s">
        <v>2102</v>
      </c>
      <c r="E522" s="55" t="s">
        <v>710</v>
      </c>
      <c r="F522" s="52">
        <v>720</v>
      </c>
      <c r="G522" s="52">
        <v>2002</v>
      </c>
      <c r="H522" s="53">
        <v>2</v>
      </c>
      <c r="I522" s="52" t="s">
        <v>2230</v>
      </c>
      <c r="J522" s="53" t="s">
        <v>1671</v>
      </c>
      <c r="K522" s="82">
        <v>6</v>
      </c>
      <c r="L522" s="54">
        <v>0.07795138888888889</v>
      </c>
      <c r="M522" s="53"/>
    </row>
    <row r="523" spans="2:13" ht="12">
      <c r="B523" s="52" t="s">
        <v>2857</v>
      </c>
      <c r="C523" s="52" t="s">
        <v>2858</v>
      </c>
      <c r="D523" s="55" t="s">
        <v>1873</v>
      </c>
      <c r="E523" s="55" t="s">
        <v>2859</v>
      </c>
      <c r="F523" s="52">
        <v>963</v>
      </c>
      <c r="G523" s="52">
        <v>2003</v>
      </c>
      <c r="H523" s="53">
        <v>1</v>
      </c>
      <c r="I523" s="52" t="s">
        <v>2230</v>
      </c>
      <c r="J523" s="53" t="s">
        <v>1671</v>
      </c>
      <c r="K523" s="82">
        <v>5</v>
      </c>
      <c r="L523" s="54">
        <v>0.08018518518518519</v>
      </c>
      <c r="M523" s="53"/>
    </row>
    <row r="524" spans="2:12" ht="12">
      <c r="B524" s="1" t="s">
        <v>2538</v>
      </c>
      <c r="C524" s="1" t="s">
        <v>2537</v>
      </c>
      <c r="D524" s="2" t="s">
        <v>595</v>
      </c>
      <c r="E524" s="2" t="s">
        <v>1305</v>
      </c>
      <c r="F524" s="1">
        <v>363</v>
      </c>
      <c r="G524" s="1">
        <v>1990</v>
      </c>
      <c r="H524" s="4">
        <v>1</v>
      </c>
      <c r="I524" s="1" t="s">
        <v>1671</v>
      </c>
      <c r="J524" s="4" t="s">
        <v>1997</v>
      </c>
      <c r="K524" s="83">
        <v>5</v>
      </c>
      <c r="L524" s="11">
        <v>0.06887731481481481</v>
      </c>
    </row>
    <row r="525" spans="2:13" ht="12">
      <c r="B525" s="52" t="s">
        <v>2539</v>
      </c>
      <c r="C525" s="52" t="s">
        <v>2536</v>
      </c>
      <c r="D525" s="55" t="s">
        <v>595</v>
      </c>
      <c r="E525" s="55" t="s">
        <v>1305</v>
      </c>
      <c r="F525" s="52">
        <v>892</v>
      </c>
      <c r="G525" s="52">
        <v>1992</v>
      </c>
      <c r="H525" s="53">
        <v>1</v>
      </c>
      <c r="I525" s="52" t="s">
        <v>1671</v>
      </c>
      <c r="J525" s="53" t="s">
        <v>1997</v>
      </c>
      <c r="K525" s="82">
        <v>5</v>
      </c>
      <c r="L525" s="54">
        <v>0.08114583333333333</v>
      </c>
      <c r="M525" s="53"/>
    </row>
    <row r="526" spans="2:13" ht="12">
      <c r="B526" s="52" t="s">
        <v>2540</v>
      </c>
      <c r="C526" s="52" t="s">
        <v>2535</v>
      </c>
      <c r="D526" s="55" t="s">
        <v>595</v>
      </c>
      <c r="E526" s="55"/>
      <c r="F526" s="52">
        <v>1328</v>
      </c>
      <c r="G526" s="52">
        <v>1997</v>
      </c>
      <c r="H526" s="53">
        <v>1</v>
      </c>
      <c r="I526" s="52" t="s">
        <v>1671</v>
      </c>
      <c r="J526" s="53" t="s">
        <v>1997</v>
      </c>
      <c r="K526" s="82">
        <v>5</v>
      </c>
      <c r="L526" s="54">
        <v>0.07112268518518518</v>
      </c>
      <c r="M526" s="53"/>
    </row>
    <row r="527" spans="2:13" ht="12">
      <c r="B527" s="52" t="s">
        <v>2860</v>
      </c>
      <c r="C527" s="52" t="s">
        <v>2861</v>
      </c>
      <c r="D527" s="55" t="s">
        <v>595</v>
      </c>
      <c r="E527" s="55" t="s">
        <v>2105</v>
      </c>
      <c r="F527" s="52">
        <v>964</v>
      </c>
      <c r="G527" s="52">
        <v>2003</v>
      </c>
      <c r="H527" s="53">
        <v>1</v>
      </c>
      <c r="I527" s="52" t="s">
        <v>2230</v>
      </c>
      <c r="J527" s="53" t="s">
        <v>1671</v>
      </c>
      <c r="K527" s="82">
        <v>6</v>
      </c>
      <c r="L527" s="54">
        <v>0.05820601851851851</v>
      </c>
      <c r="M527" s="53"/>
    </row>
    <row r="528" spans="2:13" ht="12">
      <c r="B528" s="52" t="s">
        <v>2986</v>
      </c>
      <c r="C528" s="52" t="s">
        <v>2987</v>
      </c>
      <c r="D528" s="55" t="s">
        <v>3230</v>
      </c>
      <c r="E528" s="55"/>
      <c r="F528" s="52">
        <v>1419</v>
      </c>
      <c r="G528" s="52">
        <v>2003</v>
      </c>
      <c r="H528" s="53">
        <v>1</v>
      </c>
      <c r="I528" s="52" t="s">
        <v>2230</v>
      </c>
      <c r="J528" s="93" t="s">
        <v>1671</v>
      </c>
      <c r="K528" s="53">
        <v>5</v>
      </c>
      <c r="L528" s="54">
        <v>0.06525462962962963</v>
      </c>
      <c r="M528" s="53"/>
    </row>
    <row r="529" spans="2:13" ht="12">
      <c r="B529" s="52" t="s">
        <v>884</v>
      </c>
      <c r="C529" s="52" t="s">
        <v>885</v>
      </c>
      <c r="D529" s="55" t="s">
        <v>595</v>
      </c>
      <c r="E529" s="55" t="s">
        <v>886</v>
      </c>
      <c r="F529" s="52">
        <v>1330</v>
      </c>
      <c r="G529" s="52">
        <v>2003</v>
      </c>
      <c r="H529" s="53">
        <v>1</v>
      </c>
      <c r="I529" s="52" t="s">
        <v>2230</v>
      </c>
      <c r="J529" s="53" t="s">
        <v>1671</v>
      </c>
      <c r="K529" s="82">
        <v>6</v>
      </c>
      <c r="L529" s="54">
        <v>0.061377314814814815</v>
      </c>
      <c r="M529" s="53"/>
    </row>
    <row r="530" spans="2:13" ht="12">
      <c r="B530" s="52" t="s">
        <v>1306</v>
      </c>
      <c r="C530" s="52" t="s">
        <v>1307</v>
      </c>
      <c r="D530" s="55" t="s">
        <v>595</v>
      </c>
      <c r="E530" s="55" t="s">
        <v>1308</v>
      </c>
      <c r="F530" s="52">
        <v>830</v>
      </c>
      <c r="G530" s="52">
        <v>2002</v>
      </c>
      <c r="H530" s="53">
        <v>1</v>
      </c>
      <c r="I530" s="52" t="s">
        <v>2230</v>
      </c>
      <c r="J530" s="53" t="s">
        <v>1671</v>
      </c>
      <c r="K530" s="82">
        <v>5</v>
      </c>
      <c r="L530" s="54">
        <v>0.07253472222222222</v>
      </c>
      <c r="M530" s="53"/>
    </row>
    <row r="531" spans="2:13" ht="12">
      <c r="B531" s="52" t="s">
        <v>1309</v>
      </c>
      <c r="C531" s="52" t="s">
        <v>1310</v>
      </c>
      <c r="D531" s="55" t="s">
        <v>595</v>
      </c>
      <c r="E531" s="55" t="s">
        <v>1311</v>
      </c>
      <c r="F531" s="52">
        <v>965</v>
      </c>
      <c r="G531" s="52">
        <v>1991</v>
      </c>
      <c r="H531" s="53">
        <v>1</v>
      </c>
      <c r="I531" s="52" t="s">
        <v>2230</v>
      </c>
      <c r="J531" s="53" t="s">
        <v>1671</v>
      </c>
      <c r="K531" s="82">
        <v>6</v>
      </c>
      <c r="L531" s="54">
        <v>0.05585648148148148</v>
      </c>
      <c r="M531" s="53"/>
    </row>
    <row r="532" spans="2:13" ht="12">
      <c r="B532" s="52" t="s">
        <v>1312</v>
      </c>
      <c r="C532" s="52" t="s">
        <v>1313</v>
      </c>
      <c r="D532" s="55" t="s">
        <v>595</v>
      </c>
      <c r="E532" s="55" t="s">
        <v>1311</v>
      </c>
      <c r="F532" s="52">
        <v>966</v>
      </c>
      <c r="G532" s="52">
        <v>1993</v>
      </c>
      <c r="H532" s="53">
        <v>1</v>
      </c>
      <c r="I532" s="52" t="s">
        <v>2230</v>
      </c>
      <c r="J532" s="53" t="s">
        <v>1671</v>
      </c>
      <c r="K532" s="82">
        <v>5</v>
      </c>
      <c r="L532" s="54">
        <v>0.0583912037037037</v>
      </c>
      <c r="M532" s="53"/>
    </row>
    <row r="533" spans="2:13" ht="12">
      <c r="B533" s="52" t="s">
        <v>971</v>
      </c>
      <c r="C533" s="52" t="s">
        <v>972</v>
      </c>
      <c r="D533" s="55" t="s">
        <v>3230</v>
      </c>
      <c r="E533" s="66" t="s">
        <v>264</v>
      </c>
      <c r="F533" s="52">
        <v>1359</v>
      </c>
      <c r="G533" s="52">
        <v>2002</v>
      </c>
      <c r="H533" s="53">
        <v>1</v>
      </c>
      <c r="I533" s="52" t="s">
        <v>2230</v>
      </c>
      <c r="J533" s="53" t="s">
        <v>1671</v>
      </c>
      <c r="K533" s="88" t="s">
        <v>1677</v>
      </c>
      <c r="L533" s="54">
        <v>0.07703703703703703</v>
      </c>
      <c r="M533" s="53"/>
    </row>
    <row r="534" spans="2:13" ht="12">
      <c r="B534" s="52" t="s">
        <v>677</v>
      </c>
      <c r="C534" s="52" t="s">
        <v>678</v>
      </c>
      <c r="D534" s="55" t="s">
        <v>820</v>
      </c>
      <c r="E534" s="55"/>
      <c r="F534" s="52">
        <v>1004</v>
      </c>
      <c r="G534" s="52">
        <v>2003</v>
      </c>
      <c r="H534" s="53">
        <v>1</v>
      </c>
      <c r="I534" s="52" t="s">
        <v>2230</v>
      </c>
      <c r="J534" s="53" t="s">
        <v>1671</v>
      </c>
      <c r="K534" s="82">
        <v>5</v>
      </c>
      <c r="L534" s="54">
        <v>0.061863425925925926</v>
      </c>
      <c r="M534" s="53"/>
    </row>
    <row r="535" spans="2:13" ht="12">
      <c r="B535" s="52" t="s">
        <v>888</v>
      </c>
      <c r="C535" s="52" t="s">
        <v>898</v>
      </c>
      <c r="D535" s="55" t="s">
        <v>3230</v>
      </c>
      <c r="E535" s="55"/>
      <c r="F535" s="52">
        <v>1334</v>
      </c>
      <c r="G535" s="52">
        <v>2003</v>
      </c>
      <c r="H535" s="53">
        <v>2</v>
      </c>
      <c r="I535" s="52" t="s">
        <v>2230</v>
      </c>
      <c r="J535" s="53" t="s">
        <v>1671</v>
      </c>
      <c r="K535" s="82">
        <v>6</v>
      </c>
      <c r="L535" s="54">
        <v>0.08715277777777779</v>
      </c>
      <c r="M535" s="53"/>
    </row>
    <row r="536" spans="2:13" ht="12">
      <c r="B536" s="52" t="s">
        <v>892</v>
      </c>
      <c r="C536" s="52" t="s">
        <v>897</v>
      </c>
      <c r="D536" s="55" t="s">
        <v>820</v>
      </c>
      <c r="E536" s="55"/>
      <c r="F536" s="52">
        <v>1335</v>
      </c>
      <c r="G536" s="52">
        <v>2003</v>
      </c>
      <c r="H536" s="53">
        <v>1</v>
      </c>
      <c r="I536" s="52" t="s">
        <v>2230</v>
      </c>
      <c r="J536" s="53" t="s">
        <v>1671</v>
      </c>
      <c r="K536" s="82">
        <v>6</v>
      </c>
      <c r="L536" s="54">
        <v>0.06267361111111111</v>
      </c>
      <c r="M536" s="53"/>
    </row>
    <row r="537" spans="2:12" ht="12">
      <c r="B537" s="1" t="s">
        <v>1314</v>
      </c>
      <c r="C537" s="1" t="s">
        <v>1315</v>
      </c>
      <c r="D537" s="2" t="s">
        <v>820</v>
      </c>
      <c r="E537" s="2" t="s">
        <v>1316</v>
      </c>
      <c r="F537" s="1">
        <v>202</v>
      </c>
      <c r="G537" s="1">
        <v>1999</v>
      </c>
      <c r="H537" s="4">
        <v>1</v>
      </c>
      <c r="I537" s="1" t="s">
        <v>2230</v>
      </c>
      <c r="J537" s="4" t="s">
        <v>1671</v>
      </c>
      <c r="K537" s="83">
        <v>5</v>
      </c>
      <c r="L537" s="11">
        <v>0.06278935185185185</v>
      </c>
    </row>
    <row r="538" spans="2:13" ht="12">
      <c r="B538" s="52" t="s">
        <v>1317</v>
      </c>
      <c r="C538" s="52" t="s">
        <v>715</v>
      </c>
      <c r="D538" s="55" t="s">
        <v>595</v>
      </c>
      <c r="E538" s="55"/>
      <c r="F538" s="52">
        <v>385</v>
      </c>
      <c r="G538" s="52">
        <v>2001</v>
      </c>
      <c r="H538" s="53">
        <v>1</v>
      </c>
      <c r="I538" s="52" t="s">
        <v>2230</v>
      </c>
      <c r="J538" s="53" t="s">
        <v>1671</v>
      </c>
      <c r="K538" s="82">
        <v>5</v>
      </c>
      <c r="L538" s="54">
        <v>0.06440972222222223</v>
      </c>
      <c r="M538" s="53"/>
    </row>
    <row r="539" spans="2:13" ht="12">
      <c r="B539" s="52" t="s">
        <v>887</v>
      </c>
      <c r="C539" s="52" t="s">
        <v>896</v>
      </c>
      <c r="D539" s="55" t="s">
        <v>595</v>
      </c>
      <c r="E539" s="55" t="s">
        <v>1055</v>
      </c>
      <c r="F539" s="52">
        <v>1333</v>
      </c>
      <c r="G539" s="52">
        <v>2003</v>
      </c>
      <c r="H539" s="53">
        <v>1</v>
      </c>
      <c r="I539" s="52" t="s">
        <v>2230</v>
      </c>
      <c r="J539" s="53" t="s">
        <v>1671</v>
      </c>
      <c r="K539" s="82">
        <v>6</v>
      </c>
      <c r="L539" s="54">
        <v>0.07087962962962963</v>
      </c>
      <c r="M539" s="53"/>
    </row>
    <row r="540" spans="2:13" ht="12">
      <c r="B540" s="52" t="s">
        <v>716</v>
      </c>
      <c r="C540" s="52" t="s">
        <v>717</v>
      </c>
      <c r="D540" s="55" t="s">
        <v>595</v>
      </c>
      <c r="E540" s="55" t="s">
        <v>718</v>
      </c>
      <c r="F540" s="52">
        <v>750</v>
      </c>
      <c r="G540" s="52">
        <v>2003</v>
      </c>
      <c r="H540" s="53">
        <v>2</v>
      </c>
      <c r="I540" s="52" t="s">
        <v>2230</v>
      </c>
      <c r="J540" s="53" t="s">
        <v>1671</v>
      </c>
      <c r="K540" s="82" t="s">
        <v>1672</v>
      </c>
      <c r="L540" s="54">
        <v>0.08017361111111111</v>
      </c>
      <c r="M540" s="53"/>
    </row>
    <row r="541" spans="2:13" ht="12">
      <c r="B541" s="52" t="s">
        <v>719</v>
      </c>
      <c r="C541" s="52" t="s">
        <v>720</v>
      </c>
      <c r="D541" s="55" t="s">
        <v>3215</v>
      </c>
      <c r="E541" s="55" t="s">
        <v>721</v>
      </c>
      <c r="F541" s="52">
        <v>824</v>
      </c>
      <c r="G541" s="52">
        <v>2003</v>
      </c>
      <c r="H541" s="53">
        <v>2</v>
      </c>
      <c r="I541" s="52" t="s">
        <v>2230</v>
      </c>
      <c r="J541" s="53" t="s">
        <v>1671</v>
      </c>
      <c r="K541" s="82">
        <v>6</v>
      </c>
      <c r="L541" s="54">
        <v>0.09597222222222222</v>
      </c>
      <c r="M541" s="59"/>
    </row>
    <row r="542" spans="2:13" ht="12">
      <c r="B542" s="52" t="s">
        <v>250</v>
      </c>
      <c r="C542" s="52" t="s">
        <v>251</v>
      </c>
      <c r="D542" s="55" t="s">
        <v>595</v>
      </c>
      <c r="E542" s="66" t="s">
        <v>3468</v>
      </c>
      <c r="F542" s="52">
        <v>681</v>
      </c>
      <c r="G542" s="52">
        <v>2001</v>
      </c>
      <c r="H542" s="53">
        <v>2</v>
      </c>
      <c r="I542" s="52" t="s">
        <v>2230</v>
      </c>
      <c r="J542" s="53" t="s">
        <v>1671</v>
      </c>
      <c r="K542" s="82" t="s">
        <v>1672</v>
      </c>
      <c r="L542" s="54">
        <v>0.06253472222222223</v>
      </c>
      <c r="M542" s="53"/>
    </row>
    <row r="543" spans="2:13" ht="12">
      <c r="B543" s="52" t="s">
        <v>103</v>
      </c>
      <c r="C543" s="52" t="s">
        <v>101</v>
      </c>
      <c r="D543" s="55" t="s">
        <v>337</v>
      </c>
      <c r="E543" s="55" t="s">
        <v>102</v>
      </c>
      <c r="F543" s="52">
        <v>1442</v>
      </c>
      <c r="G543" s="52">
        <v>2003</v>
      </c>
      <c r="H543" s="53">
        <v>1</v>
      </c>
      <c r="I543" s="52" t="s">
        <v>2230</v>
      </c>
      <c r="J543" s="93" t="s">
        <v>1671</v>
      </c>
      <c r="K543" s="53">
        <v>6</v>
      </c>
      <c r="L543" s="54">
        <v>0.07037037037037037</v>
      </c>
      <c r="M543" s="53"/>
    </row>
    <row r="544" spans="2:13" ht="12">
      <c r="B544" s="52" t="s">
        <v>2978</v>
      </c>
      <c r="C544" s="52" t="s">
        <v>2979</v>
      </c>
      <c r="D544" s="55" t="s">
        <v>2839</v>
      </c>
      <c r="E544" s="55" t="s">
        <v>2980</v>
      </c>
      <c r="F544" s="52">
        <v>1042</v>
      </c>
      <c r="G544" s="52">
        <v>1990</v>
      </c>
      <c r="H544" s="53">
        <v>1</v>
      </c>
      <c r="I544" s="52" t="s">
        <v>2230</v>
      </c>
      <c r="J544" s="53" t="s">
        <v>1671</v>
      </c>
      <c r="K544" s="82">
        <v>5</v>
      </c>
      <c r="L544" s="54">
        <v>0.08928240740740741</v>
      </c>
      <c r="M544" s="53"/>
    </row>
    <row r="545" spans="2:13" ht="12">
      <c r="B545" s="52" t="s">
        <v>2801</v>
      </c>
      <c r="C545" s="52" t="s">
        <v>187</v>
      </c>
      <c r="D545" s="55" t="s">
        <v>2839</v>
      </c>
      <c r="E545" s="55" t="s">
        <v>2531</v>
      </c>
      <c r="F545" s="52">
        <v>1000</v>
      </c>
      <c r="G545" s="52">
        <v>2003</v>
      </c>
      <c r="H545" s="53">
        <v>1</v>
      </c>
      <c r="I545" s="52" t="s">
        <v>2230</v>
      </c>
      <c r="J545" s="53" t="s">
        <v>1671</v>
      </c>
      <c r="K545" s="82">
        <v>5</v>
      </c>
      <c r="L545" s="54">
        <v>0.06552083333333333</v>
      </c>
      <c r="M545" s="53"/>
    </row>
    <row r="546" spans="2:13" ht="12">
      <c r="B546" s="52" t="s">
        <v>252</v>
      </c>
      <c r="C546" s="52" t="s">
        <v>253</v>
      </c>
      <c r="D546" s="55" t="s">
        <v>1873</v>
      </c>
      <c r="E546" s="55" t="s">
        <v>467</v>
      </c>
      <c r="F546" s="52">
        <v>658</v>
      </c>
      <c r="G546" s="52">
        <v>2002</v>
      </c>
      <c r="H546" s="53">
        <v>1</v>
      </c>
      <c r="I546" s="52" t="s">
        <v>2230</v>
      </c>
      <c r="J546" s="53" t="s">
        <v>1671</v>
      </c>
      <c r="K546" s="82">
        <v>6</v>
      </c>
      <c r="L546" s="54">
        <v>0.06707175925925926</v>
      </c>
      <c r="M546" s="53"/>
    </row>
    <row r="547" spans="2:13" ht="12">
      <c r="B547" s="57" t="s">
        <v>1902</v>
      </c>
      <c r="C547" s="57" t="s">
        <v>1901</v>
      </c>
      <c r="D547" s="58" t="s">
        <v>3215</v>
      </c>
      <c r="E547" s="58" t="s">
        <v>265</v>
      </c>
      <c r="F547" s="57">
        <v>1601</v>
      </c>
      <c r="G547" s="57">
        <v>2004</v>
      </c>
      <c r="H547" s="59">
        <v>2</v>
      </c>
      <c r="I547" s="57" t="s">
        <v>2230</v>
      </c>
      <c r="J547" s="92" t="s">
        <v>1671</v>
      </c>
      <c r="K547" s="59">
        <v>6</v>
      </c>
      <c r="L547" s="60">
        <v>0.07622685185185185</v>
      </c>
      <c r="M547" s="59"/>
    </row>
    <row r="548" spans="2:13" ht="12">
      <c r="B548" s="52" t="s">
        <v>254</v>
      </c>
      <c r="C548" s="52" t="s">
        <v>255</v>
      </c>
      <c r="D548" s="55" t="s">
        <v>820</v>
      </c>
      <c r="E548" s="55" t="s">
        <v>256</v>
      </c>
      <c r="F548" s="52">
        <v>888</v>
      </c>
      <c r="G548" s="52">
        <v>2003</v>
      </c>
      <c r="H548" s="53">
        <v>1</v>
      </c>
      <c r="I548" s="52" t="s">
        <v>2230</v>
      </c>
      <c r="J548" s="53" t="s">
        <v>1671</v>
      </c>
      <c r="K548" s="82">
        <v>5</v>
      </c>
      <c r="L548" s="54">
        <v>0.06300925925925926</v>
      </c>
      <c r="M548" s="59"/>
    </row>
    <row r="549" spans="2:13" ht="12">
      <c r="B549" s="57" t="s">
        <v>3408</v>
      </c>
      <c r="C549" s="57" t="s">
        <v>676</v>
      </c>
      <c r="D549" s="58" t="s">
        <v>3215</v>
      </c>
      <c r="E549" s="58"/>
      <c r="F549" s="57">
        <v>1582</v>
      </c>
      <c r="G549" s="57">
        <v>2004</v>
      </c>
      <c r="H549" s="59">
        <v>1</v>
      </c>
      <c r="I549" s="57" t="s">
        <v>2230</v>
      </c>
      <c r="J549" s="92" t="s">
        <v>1671</v>
      </c>
      <c r="K549" s="59">
        <v>5</v>
      </c>
      <c r="L549" s="60">
        <v>0.0686574074074074</v>
      </c>
      <c r="M549" s="59"/>
    </row>
    <row r="550" spans="2:13" ht="12">
      <c r="B550" s="52" t="s">
        <v>257</v>
      </c>
      <c r="C550" s="52" t="s">
        <v>258</v>
      </c>
      <c r="D550" s="55" t="s">
        <v>259</v>
      </c>
      <c r="E550" s="55" t="s">
        <v>260</v>
      </c>
      <c r="F550" s="52">
        <v>493</v>
      </c>
      <c r="G550" s="52">
        <v>2002</v>
      </c>
      <c r="H550" s="53">
        <v>1</v>
      </c>
      <c r="I550" s="52" t="s">
        <v>2230</v>
      </c>
      <c r="J550" s="53" t="s">
        <v>1671</v>
      </c>
      <c r="K550" s="82">
        <v>5</v>
      </c>
      <c r="L550" s="54">
        <v>0.0681712962962963</v>
      </c>
      <c r="M550" s="53"/>
    </row>
    <row r="551" spans="2:13" ht="12">
      <c r="B551" s="52" t="s">
        <v>137</v>
      </c>
      <c r="C551" s="52" t="s">
        <v>1136</v>
      </c>
      <c r="D551" s="55" t="s">
        <v>3230</v>
      </c>
      <c r="E551" s="55"/>
      <c r="F551" s="52">
        <v>1533</v>
      </c>
      <c r="G551" s="52">
        <v>2002</v>
      </c>
      <c r="H551" s="53">
        <v>1</v>
      </c>
      <c r="I551" s="52" t="s">
        <v>2230</v>
      </c>
      <c r="J551" s="93" t="s">
        <v>1671</v>
      </c>
      <c r="K551" s="53">
        <v>5</v>
      </c>
      <c r="L551" s="54">
        <v>0.07018518518518518</v>
      </c>
      <c r="M551" s="53"/>
    </row>
    <row r="552" spans="2:13" ht="12">
      <c r="B552" s="52" t="s">
        <v>1880</v>
      </c>
      <c r="C552" s="52" t="s">
        <v>1881</v>
      </c>
      <c r="D552" s="55" t="s">
        <v>1414</v>
      </c>
      <c r="E552" s="55" t="s">
        <v>79</v>
      </c>
      <c r="F552" s="52">
        <v>1481</v>
      </c>
      <c r="G552" s="52">
        <v>2003</v>
      </c>
      <c r="H552" s="53">
        <v>2</v>
      </c>
      <c r="I552" s="52" t="s">
        <v>2230</v>
      </c>
      <c r="J552" s="93" t="s">
        <v>1671</v>
      </c>
      <c r="K552" s="53">
        <v>6</v>
      </c>
      <c r="L552" s="54">
        <v>0.08182870370370371</v>
      </c>
      <c r="M552" s="53"/>
    </row>
    <row r="553" spans="2:12" ht="12">
      <c r="B553" s="1" t="s">
        <v>261</v>
      </c>
      <c r="C553" s="1" t="s">
        <v>262</v>
      </c>
      <c r="E553" s="10" t="s">
        <v>263</v>
      </c>
      <c r="F553" s="1">
        <v>295</v>
      </c>
      <c r="G553" s="1">
        <v>1993</v>
      </c>
      <c r="H553" s="4">
        <v>1</v>
      </c>
      <c r="I553" s="1" t="s">
        <v>2230</v>
      </c>
      <c r="J553" s="4" t="s">
        <v>1671</v>
      </c>
      <c r="K553" s="83">
        <v>5</v>
      </c>
      <c r="L553" s="11">
        <v>0.08570601851851851</v>
      </c>
    </row>
    <row r="554" spans="2:13" ht="12">
      <c r="B554" s="52" t="s">
        <v>510</v>
      </c>
      <c r="C554" s="52" t="s">
        <v>893</v>
      </c>
      <c r="D554" s="55" t="s">
        <v>3215</v>
      </c>
      <c r="E554" s="55" t="s">
        <v>895</v>
      </c>
      <c r="F554" s="52">
        <v>1338</v>
      </c>
      <c r="G554" s="52">
        <v>1996</v>
      </c>
      <c r="H554" s="53">
        <v>2</v>
      </c>
      <c r="I554" s="52" t="s">
        <v>2230</v>
      </c>
      <c r="J554" s="53" t="s">
        <v>1671</v>
      </c>
      <c r="K554" s="82">
        <v>6</v>
      </c>
      <c r="L554" s="54">
        <v>0.10660879629629628</v>
      </c>
      <c r="M554" s="53"/>
    </row>
    <row r="555" spans="2:13" ht="12">
      <c r="B555" s="52" t="s">
        <v>3614</v>
      </c>
      <c r="C555" s="52" t="s">
        <v>3615</v>
      </c>
      <c r="D555" s="55" t="s">
        <v>2777</v>
      </c>
      <c r="E555" s="55" t="s">
        <v>3616</v>
      </c>
      <c r="F555" s="52">
        <v>414</v>
      </c>
      <c r="G555" s="52">
        <v>1989</v>
      </c>
      <c r="H555" s="53">
        <v>2</v>
      </c>
      <c r="I555" s="52" t="s">
        <v>2230</v>
      </c>
      <c r="J555" s="53" t="s">
        <v>1671</v>
      </c>
      <c r="K555" s="82">
        <v>5</v>
      </c>
      <c r="L555" s="54">
        <v>0.08402777777777777</v>
      </c>
      <c r="M555" s="53"/>
    </row>
    <row r="556" spans="2:13" ht="12">
      <c r="B556" s="52" t="s">
        <v>1400</v>
      </c>
      <c r="C556" s="52" t="s">
        <v>1704</v>
      </c>
      <c r="D556" s="55" t="s">
        <v>2777</v>
      </c>
      <c r="E556" s="55" t="s">
        <v>3616</v>
      </c>
      <c r="F556" s="52">
        <v>714</v>
      </c>
      <c r="G556" s="52">
        <v>1981</v>
      </c>
      <c r="H556" s="53">
        <v>2</v>
      </c>
      <c r="I556" s="52" t="s">
        <v>2230</v>
      </c>
      <c r="J556" s="53" t="s">
        <v>1671</v>
      </c>
      <c r="K556" s="82" t="s">
        <v>1677</v>
      </c>
      <c r="L556" s="54">
        <v>0.07998842592592592</v>
      </c>
      <c r="M556" s="53" t="s">
        <v>1678</v>
      </c>
    </row>
    <row r="557" spans="2:13" ht="12">
      <c r="B557" s="52" t="s">
        <v>166</v>
      </c>
      <c r="C557" s="52" t="s">
        <v>167</v>
      </c>
      <c r="D557" s="55" t="s">
        <v>2777</v>
      </c>
      <c r="E557" s="55" t="s">
        <v>473</v>
      </c>
      <c r="F557" s="52">
        <v>1025</v>
      </c>
      <c r="G557" s="52">
        <v>1984</v>
      </c>
      <c r="H557" s="53">
        <v>2</v>
      </c>
      <c r="I557" s="52" t="s">
        <v>2230</v>
      </c>
      <c r="J557" s="53" t="s">
        <v>1671</v>
      </c>
      <c r="K557" s="88" t="s">
        <v>1672</v>
      </c>
      <c r="L557" s="54">
        <v>0.08222222222222221</v>
      </c>
      <c r="M557" s="53"/>
    </row>
    <row r="558" spans="2:13" ht="12">
      <c r="B558" s="52" t="s">
        <v>436</v>
      </c>
      <c r="C558" s="52" t="s">
        <v>437</v>
      </c>
      <c r="D558" s="55" t="s">
        <v>595</v>
      </c>
      <c r="E558" s="55" t="s">
        <v>3059</v>
      </c>
      <c r="F558" s="52">
        <v>1166</v>
      </c>
      <c r="G558" s="52">
        <v>2003</v>
      </c>
      <c r="H558" s="53">
        <v>1</v>
      </c>
      <c r="I558" s="52" t="s">
        <v>2230</v>
      </c>
      <c r="J558" s="53" t="s">
        <v>1671</v>
      </c>
      <c r="K558" s="82">
        <v>5</v>
      </c>
      <c r="L558" s="54">
        <v>0.06483796296296296</v>
      </c>
      <c r="M558" s="53"/>
    </row>
    <row r="559" spans="2:13" ht="12">
      <c r="B559" s="52" t="s">
        <v>1705</v>
      </c>
      <c r="C559" s="52" t="s">
        <v>1706</v>
      </c>
      <c r="D559" s="55" t="s">
        <v>3230</v>
      </c>
      <c r="E559" s="55" t="s">
        <v>1440</v>
      </c>
      <c r="F559" s="52">
        <v>238</v>
      </c>
      <c r="G559" s="52">
        <v>1999</v>
      </c>
      <c r="H559" s="53">
        <v>1</v>
      </c>
      <c r="I559" s="52" t="s">
        <v>2230</v>
      </c>
      <c r="J559" s="53" t="s">
        <v>1671</v>
      </c>
      <c r="K559" s="82">
        <v>5</v>
      </c>
      <c r="L559" s="54">
        <v>0.10488425925925926</v>
      </c>
      <c r="M559" s="53"/>
    </row>
    <row r="560" spans="2:13" ht="12">
      <c r="B560" s="52" t="s">
        <v>1441</v>
      </c>
      <c r="C560" s="52" t="s">
        <v>2095</v>
      </c>
      <c r="D560" s="55" t="s">
        <v>337</v>
      </c>
      <c r="E560" s="55" t="s">
        <v>663</v>
      </c>
      <c r="F560" s="52">
        <v>447</v>
      </c>
      <c r="G560" s="52">
        <v>2002</v>
      </c>
      <c r="H560" s="53">
        <v>2</v>
      </c>
      <c r="I560" s="52" t="s">
        <v>2230</v>
      </c>
      <c r="J560" s="53" t="s">
        <v>1671</v>
      </c>
      <c r="K560" s="82">
        <v>6</v>
      </c>
      <c r="L560" s="54">
        <v>0.08212962962962962</v>
      </c>
      <c r="M560" s="53"/>
    </row>
    <row r="561" spans="2:13" ht="12">
      <c r="B561" s="52" t="s">
        <v>664</v>
      </c>
      <c r="C561" s="52" t="s">
        <v>239</v>
      </c>
      <c r="D561" s="55" t="s">
        <v>595</v>
      </c>
      <c r="E561" s="55" t="s">
        <v>240</v>
      </c>
      <c r="F561" s="52">
        <v>856</v>
      </c>
      <c r="G561" s="52">
        <v>1999</v>
      </c>
      <c r="H561" s="53">
        <v>1</v>
      </c>
      <c r="I561" s="52" t="s">
        <v>2230</v>
      </c>
      <c r="J561" s="53" t="s">
        <v>1671</v>
      </c>
      <c r="K561" s="82">
        <v>5</v>
      </c>
      <c r="L561" s="54">
        <v>0.0521875</v>
      </c>
      <c r="M561" s="53"/>
    </row>
    <row r="562" spans="2:13" ht="12">
      <c r="B562" s="52" t="s">
        <v>2103</v>
      </c>
      <c r="C562" s="52" t="s">
        <v>2104</v>
      </c>
      <c r="D562" s="55" t="s">
        <v>595</v>
      </c>
      <c r="E562" s="55" t="s">
        <v>2105</v>
      </c>
      <c r="F562" s="52">
        <v>857</v>
      </c>
      <c r="G562" s="52">
        <v>2003</v>
      </c>
      <c r="H562" s="53">
        <v>1</v>
      </c>
      <c r="I562" s="52" t="s">
        <v>2230</v>
      </c>
      <c r="J562" s="53" t="s">
        <v>1671</v>
      </c>
      <c r="K562" s="82">
        <v>6</v>
      </c>
      <c r="L562" s="54">
        <v>0.06159722222222222</v>
      </c>
      <c r="M562" s="59"/>
    </row>
    <row r="563" spans="2:12" ht="12">
      <c r="B563" s="1" t="s">
        <v>2106</v>
      </c>
      <c r="C563" s="1" t="s">
        <v>2107</v>
      </c>
      <c r="D563" s="2" t="s">
        <v>337</v>
      </c>
      <c r="E563" s="10" t="s">
        <v>2108</v>
      </c>
      <c r="F563" s="1">
        <v>284</v>
      </c>
      <c r="G563" s="1">
        <v>1990</v>
      </c>
      <c r="H563" s="4">
        <v>1</v>
      </c>
      <c r="I563" s="1" t="s">
        <v>2230</v>
      </c>
      <c r="J563" s="4" t="s">
        <v>1671</v>
      </c>
      <c r="K563" s="83">
        <v>5</v>
      </c>
      <c r="L563" s="11">
        <v>0.07641203703703704</v>
      </c>
    </row>
    <row r="564" spans="2:13" ht="12">
      <c r="B564" s="52" t="s">
        <v>2109</v>
      </c>
      <c r="C564" s="52" t="s">
        <v>1077</v>
      </c>
      <c r="D564" s="55" t="s">
        <v>2777</v>
      </c>
      <c r="E564" s="55"/>
      <c r="F564" s="52">
        <v>655</v>
      </c>
      <c r="G564" s="52">
        <v>2002</v>
      </c>
      <c r="H564" s="53">
        <v>2</v>
      </c>
      <c r="I564" s="52" t="s">
        <v>2230</v>
      </c>
      <c r="J564" s="53" t="s">
        <v>1671</v>
      </c>
      <c r="K564" s="82">
        <v>5</v>
      </c>
      <c r="L564" s="54">
        <v>0.07765046296296296</v>
      </c>
      <c r="M564" s="53"/>
    </row>
    <row r="565" spans="2:13" ht="12">
      <c r="B565" s="52" t="s">
        <v>1078</v>
      </c>
      <c r="C565" s="52" t="s">
        <v>2318</v>
      </c>
      <c r="D565" s="55" t="s">
        <v>820</v>
      </c>
      <c r="E565" s="55" t="s">
        <v>2319</v>
      </c>
      <c r="F565" s="52">
        <v>759</v>
      </c>
      <c r="G565" s="52">
        <v>1994</v>
      </c>
      <c r="H565" s="53">
        <v>2</v>
      </c>
      <c r="I565" s="52" t="s">
        <v>2230</v>
      </c>
      <c r="J565" s="53" t="s">
        <v>1671</v>
      </c>
      <c r="K565" s="82">
        <v>5</v>
      </c>
      <c r="L565" s="54">
        <v>0.08162037037037037</v>
      </c>
      <c r="M565" s="53"/>
    </row>
    <row r="566" spans="2:13" ht="12">
      <c r="B566" s="52" t="s">
        <v>2595</v>
      </c>
      <c r="C566" s="52" t="s">
        <v>2597</v>
      </c>
      <c r="D566" s="55" t="s">
        <v>595</v>
      </c>
      <c r="E566" s="55" t="s">
        <v>3539</v>
      </c>
      <c r="F566" s="52">
        <v>1169</v>
      </c>
      <c r="G566" s="52">
        <v>2003</v>
      </c>
      <c r="H566" s="53">
        <v>1</v>
      </c>
      <c r="I566" s="52" t="s">
        <v>2230</v>
      </c>
      <c r="J566" s="53" t="s">
        <v>1671</v>
      </c>
      <c r="K566" s="82">
        <v>5</v>
      </c>
      <c r="L566" s="54">
        <v>0.06921296296296296</v>
      </c>
      <c r="M566" s="53"/>
    </row>
    <row r="567" spans="2:13" ht="12">
      <c r="B567" s="52" t="s">
        <v>2320</v>
      </c>
      <c r="C567" s="52" t="s">
        <v>2321</v>
      </c>
      <c r="D567" s="55" t="s">
        <v>1730</v>
      </c>
      <c r="E567" s="55" t="s">
        <v>1585</v>
      </c>
      <c r="F567" s="52">
        <v>719</v>
      </c>
      <c r="G567" s="52">
        <v>2002</v>
      </c>
      <c r="H567" s="53">
        <v>1</v>
      </c>
      <c r="I567" s="52" t="s">
        <v>1722</v>
      </c>
      <c r="J567" s="53" t="s">
        <v>1671</v>
      </c>
      <c r="K567" s="82">
        <v>5</v>
      </c>
      <c r="L567" s="54">
        <v>0.06488425925925927</v>
      </c>
      <c r="M567" s="53"/>
    </row>
    <row r="568" spans="2:13" ht="12">
      <c r="B568" s="52" t="s">
        <v>3804</v>
      </c>
      <c r="C568" s="52" t="s">
        <v>3805</v>
      </c>
      <c r="D568" s="55" t="s">
        <v>820</v>
      </c>
      <c r="E568" s="55"/>
      <c r="F568" s="52">
        <v>1571</v>
      </c>
      <c r="G568" s="52">
        <v>1990</v>
      </c>
      <c r="H568" s="53">
        <v>2</v>
      </c>
      <c r="I568" s="52" t="s">
        <v>2230</v>
      </c>
      <c r="J568" s="93" t="s">
        <v>1671</v>
      </c>
      <c r="K568" s="53">
        <v>6</v>
      </c>
      <c r="L568" s="54">
        <v>0.13010416666666666</v>
      </c>
      <c r="M568" s="53"/>
    </row>
    <row r="569" spans="2:13" ht="12">
      <c r="B569" s="52" t="s">
        <v>2545</v>
      </c>
      <c r="C569" s="52" t="s">
        <v>2254</v>
      </c>
      <c r="D569" s="55" t="s">
        <v>3230</v>
      </c>
      <c r="E569" s="55" t="s">
        <v>2544</v>
      </c>
      <c r="F569" s="52">
        <v>1258</v>
      </c>
      <c r="G569" s="52">
        <v>2003</v>
      </c>
      <c r="H569" s="53">
        <v>2</v>
      </c>
      <c r="I569" s="52" t="s">
        <v>2230</v>
      </c>
      <c r="J569" s="53" t="s">
        <v>1671</v>
      </c>
      <c r="K569" s="88" t="s">
        <v>1672</v>
      </c>
      <c r="L569" s="54">
        <v>0.0760300925925926</v>
      </c>
      <c r="M569" s="53"/>
    </row>
    <row r="570" spans="2:13" ht="12">
      <c r="B570" s="52" t="s">
        <v>2322</v>
      </c>
      <c r="C570" s="52" t="s">
        <v>2323</v>
      </c>
      <c r="D570" s="55" t="s">
        <v>2839</v>
      </c>
      <c r="E570" s="55" t="s">
        <v>2910</v>
      </c>
      <c r="F570" s="52">
        <v>897</v>
      </c>
      <c r="G570" s="52">
        <v>2003</v>
      </c>
      <c r="H570" s="53">
        <v>2</v>
      </c>
      <c r="I570" s="52" t="s">
        <v>2230</v>
      </c>
      <c r="J570" s="53" t="s">
        <v>1671</v>
      </c>
      <c r="K570" s="82">
        <v>6</v>
      </c>
      <c r="L570" s="54">
        <v>0.07674768518518518</v>
      </c>
      <c r="M570" s="53"/>
    </row>
    <row r="571" spans="2:13" ht="12">
      <c r="B571" s="52" t="s">
        <v>2180</v>
      </c>
      <c r="C571" s="52" t="s">
        <v>2181</v>
      </c>
      <c r="D571" s="55" t="s">
        <v>2839</v>
      </c>
      <c r="E571" s="55" t="s">
        <v>2182</v>
      </c>
      <c r="F571" s="52">
        <v>637</v>
      </c>
      <c r="G571" s="52">
        <v>1997</v>
      </c>
      <c r="H571" s="53">
        <v>1</v>
      </c>
      <c r="I571" s="52" t="s">
        <v>2230</v>
      </c>
      <c r="J571" s="53" t="s">
        <v>1671</v>
      </c>
      <c r="K571" s="82">
        <v>5</v>
      </c>
      <c r="L571" s="54">
        <v>0.08637731481481481</v>
      </c>
      <c r="M571" s="53"/>
    </row>
    <row r="572" spans="2:13" ht="12">
      <c r="B572" s="52" t="s">
        <v>2183</v>
      </c>
      <c r="C572" s="52" t="s">
        <v>1203</v>
      </c>
      <c r="D572" s="55" t="s">
        <v>1204</v>
      </c>
      <c r="E572" s="55"/>
      <c r="F572" s="52">
        <v>745</v>
      </c>
      <c r="G572" s="52">
        <v>2002</v>
      </c>
      <c r="H572" s="53">
        <v>1</v>
      </c>
      <c r="I572" s="52" t="s">
        <v>2230</v>
      </c>
      <c r="J572" s="53" t="s">
        <v>1671</v>
      </c>
      <c r="K572" s="82">
        <v>5</v>
      </c>
      <c r="L572" s="54">
        <v>0.05903935185185185</v>
      </c>
      <c r="M572" s="59"/>
    </row>
    <row r="573" spans="2:12" ht="12">
      <c r="B573" s="1" t="s">
        <v>233</v>
      </c>
      <c r="C573" s="1" t="s">
        <v>234</v>
      </c>
      <c r="D573" s="2" t="s">
        <v>2839</v>
      </c>
      <c r="E573" s="2" t="s">
        <v>2911</v>
      </c>
      <c r="F573" s="1">
        <v>330</v>
      </c>
      <c r="G573" s="1">
        <v>2000</v>
      </c>
      <c r="H573" s="4">
        <v>1</v>
      </c>
      <c r="I573" s="1" t="s">
        <v>2230</v>
      </c>
      <c r="J573" s="4" t="s">
        <v>1671</v>
      </c>
      <c r="K573" s="83">
        <v>5</v>
      </c>
      <c r="L573" s="11">
        <v>0.06342592592592593</v>
      </c>
    </row>
    <row r="574" spans="2:12" ht="12">
      <c r="B574" s="1" t="s">
        <v>235</v>
      </c>
      <c r="C574" s="1" t="s">
        <v>236</v>
      </c>
      <c r="D574" s="2" t="s">
        <v>337</v>
      </c>
      <c r="E574" s="2" t="s">
        <v>2929</v>
      </c>
      <c r="F574" s="1">
        <v>390</v>
      </c>
      <c r="G574" s="1">
        <v>1975</v>
      </c>
      <c r="H574" s="4">
        <v>1</v>
      </c>
      <c r="I574" s="1" t="s">
        <v>2230</v>
      </c>
      <c r="J574" s="4" t="s">
        <v>1671</v>
      </c>
      <c r="K574" s="83" t="s">
        <v>1677</v>
      </c>
      <c r="L574" s="11">
        <v>0.08253472222222223</v>
      </c>
    </row>
    <row r="575" spans="2:13" ht="12">
      <c r="B575" s="52" t="s">
        <v>1970</v>
      </c>
      <c r="C575" s="52" t="s">
        <v>1971</v>
      </c>
      <c r="D575" s="55" t="s">
        <v>595</v>
      </c>
      <c r="E575" s="55"/>
      <c r="F575" s="52">
        <v>401</v>
      </c>
      <c r="G575" s="52">
        <v>2001</v>
      </c>
      <c r="H575" s="53">
        <v>1</v>
      </c>
      <c r="I575" s="52" t="s">
        <v>2230</v>
      </c>
      <c r="J575" s="53" t="s">
        <v>1671</v>
      </c>
      <c r="K575" s="82">
        <v>5</v>
      </c>
      <c r="L575" s="54">
        <v>0.07171296296296296</v>
      </c>
      <c r="M575" s="53"/>
    </row>
    <row r="576" spans="2:13" ht="12">
      <c r="B576" s="52" t="s">
        <v>1972</v>
      </c>
      <c r="C576" s="52" t="s">
        <v>1973</v>
      </c>
      <c r="D576" s="55" t="s">
        <v>820</v>
      </c>
      <c r="E576" s="55" t="s">
        <v>1974</v>
      </c>
      <c r="F576" s="52">
        <v>410</v>
      </c>
      <c r="G576" s="52">
        <v>2001</v>
      </c>
      <c r="H576" s="53">
        <v>1</v>
      </c>
      <c r="I576" s="52" t="s">
        <v>2230</v>
      </c>
      <c r="J576" s="53" t="s">
        <v>1671</v>
      </c>
      <c r="K576" s="82">
        <v>5</v>
      </c>
      <c r="L576" s="54">
        <v>0.06297453703703704</v>
      </c>
      <c r="M576" s="53"/>
    </row>
    <row r="577" spans="2:13" ht="12">
      <c r="B577" s="52" t="s">
        <v>3258</v>
      </c>
      <c r="C577" s="52" t="s">
        <v>3259</v>
      </c>
      <c r="D577" s="55" t="s">
        <v>820</v>
      </c>
      <c r="E577" s="55"/>
      <c r="F577" s="52">
        <v>1343</v>
      </c>
      <c r="G577" s="52">
        <v>2003</v>
      </c>
      <c r="H577" s="53">
        <v>1</v>
      </c>
      <c r="I577" s="52" t="s">
        <v>2230</v>
      </c>
      <c r="J577" s="53" t="s">
        <v>1671</v>
      </c>
      <c r="K577" s="82">
        <v>5</v>
      </c>
      <c r="L577" s="54">
        <v>0.07224537037037036</v>
      </c>
      <c r="M577" s="53"/>
    </row>
    <row r="578" spans="2:13" ht="12">
      <c r="B578" s="52" t="s">
        <v>1975</v>
      </c>
      <c r="C578" s="52" t="s">
        <v>1976</v>
      </c>
      <c r="D578" s="55" t="s">
        <v>3224</v>
      </c>
      <c r="E578" s="55" t="s">
        <v>1977</v>
      </c>
      <c r="F578" s="52">
        <v>986</v>
      </c>
      <c r="G578" s="52">
        <v>1973</v>
      </c>
      <c r="H578" s="53">
        <v>1</v>
      </c>
      <c r="I578" s="52" t="s">
        <v>2230</v>
      </c>
      <c r="J578" s="53" t="s">
        <v>1671</v>
      </c>
      <c r="K578" s="82">
        <v>5</v>
      </c>
      <c r="L578" s="54">
        <v>0.07280092592592592</v>
      </c>
      <c r="M578" s="53"/>
    </row>
    <row r="579" spans="2:13" ht="12">
      <c r="B579" s="52" t="s">
        <v>2167</v>
      </c>
      <c r="C579" s="52" t="s">
        <v>2168</v>
      </c>
      <c r="D579" s="55" t="s">
        <v>1593</v>
      </c>
      <c r="E579" s="55"/>
      <c r="F579" s="52">
        <v>1231</v>
      </c>
      <c r="G579" s="52">
        <v>1973</v>
      </c>
      <c r="H579" s="53">
        <v>1</v>
      </c>
      <c r="I579" s="52" t="s">
        <v>2230</v>
      </c>
      <c r="J579" s="53" t="s">
        <v>1671</v>
      </c>
      <c r="K579" s="82">
        <v>5</v>
      </c>
      <c r="L579" s="54">
        <v>0.06797453703703704</v>
      </c>
      <c r="M579" s="53"/>
    </row>
    <row r="580" spans="2:13" ht="12">
      <c r="B580" s="52" t="s">
        <v>1584</v>
      </c>
      <c r="C580" s="52" t="s">
        <v>297</v>
      </c>
      <c r="D580" s="55" t="s">
        <v>3230</v>
      </c>
      <c r="E580" s="55" t="s">
        <v>298</v>
      </c>
      <c r="F580" s="52">
        <v>1023</v>
      </c>
      <c r="G580" s="52">
        <v>1999</v>
      </c>
      <c r="H580" s="53">
        <v>1</v>
      </c>
      <c r="I580" s="52" t="s">
        <v>2230</v>
      </c>
      <c r="J580" s="53" t="s">
        <v>1671</v>
      </c>
      <c r="K580" s="82">
        <v>5</v>
      </c>
      <c r="L580" s="54">
        <v>0.10519675925925925</v>
      </c>
      <c r="M580" s="53"/>
    </row>
    <row r="581" spans="2:13" ht="12">
      <c r="B581" s="52" t="s">
        <v>644</v>
      </c>
      <c r="C581" s="52" t="s">
        <v>646</v>
      </c>
      <c r="D581" s="55" t="s">
        <v>595</v>
      </c>
      <c r="E581" s="55" t="s">
        <v>645</v>
      </c>
      <c r="F581" s="52">
        <v>1607</v>
      </c>
      <c r="G581" s="52">
        <v>2001</v>
      </c>
      <c r="H581" s="53">
        <v>1</v>
      </c>
      <c r="I581" s="52" t="s">
        <v>2230</v>
      </c>
      <c r="J581" s="93" t="s">
        <v>1671</v>
      </c>
      <c r="K581" s="53">
        <v>5</v>
      </c>
      <c r="L581" s="54">
        <v>0.05966435185185185</v>
      </c>
      <c r="M581" s="53"/>
    </row>
    <row r="582" spans="2:13" ht="12">
      <c r="B582" s="52" t="s">
        <v>1978</v>
      </c>
      <c r="C582" s="52" t="s">
        <v>1979</v>
      </c>
      <c r="D582" s="55"/>
      <c r="E582" s="55" t="s">
        <v>1980</v>
      </c>
      <c r="F582" s="52">
        <v>471</v>
      </c>
      <c r="G582" s="52">
        <v>2002</v>
      </c>
      <c r="H582" s="53">
        <v>1</v>
      </c>
      <c r="I582" s="52" t="s">
        <v>2230</v>
      </c>
      <c r="J582" s="53" t="s">
        <v>1671</v>
      </c>
      <c r="K582" s="82">
        <v>5</v>
      </c>
      <c r="L582" s="54">
        <v>0.07947916666666667</v>
      </c>
      <c r="M582" s="53"/>
    </row>
    <row r="583" spans="2:13" ht="12">
      <c r="B583" s="52" t="s">
        <v>671</v>
      </c>
      <c r="C583" s="52" t="s">
        <v>3668</v>
      </c>
      <c r="D583" s="55" t="s">
        <v>851</v>
      </c>
      <c r="E583" s="55" t="s">
        <v>3094</v>
      </c>
      <c r="F583" s="52">
        <v>998</v>
      </c>
      <c r="G583" s="52">
        <v>2003</v>
      </c>
      <c r="H583" s="53">
        <v>1</v>
      </c>
      <c r="I583" s="52" t="s">
        <v>2230</v>
      </c>
      <c r="J583" s="53" t="s">
        <v>1671</v>
      </c>
      <c r="K583" s="82">
        <v>6</v>
      </c>
      <c r="L583" s="54">
        <v>0.05820601851851851</v>
      </c>
      <c r="M583" s="53"/>
    </row>
    <row r="584" spans="2:13" ht="12">
      <c r="B584" s="52" t="s">
        <v>1981</v>
      </c>
      <c r="C584" s="52" t="s">
        <v>1982</v>
      </c>
      <c r="D584" s="55" t="s">
        <v>2839</v>
      </c>
      <c r="E584" s="55" t="s">
        <v>2932</v>
      </c>
      <c r="F584" s="52">
        <v>445</v>
      </c>
      <c r="G584" s="52">
        <v>1995</v>
      </c>
      <c r="H584" s="53">
        <v>1</v>
      </c>
      <c r="I584" s="52" t="s">
        <v>2230</v>
      </c>
      <c r="J584" s="53" t="s">
        <v>1671</v>
      </c>
      <c r="K584" s="82">
        <v>5</v>
      </c>
      <c r="L584" s="54">
        <v>0.06378472222222221</v>
      </c>
      <c r="M584" s="53"/>
    </row>
    <row r="585" spans="2:13" ht="12">
      <c r="B585" s="1" t="s">
        <v>1983</v>
      </c>
      <c r="C585" s="1" t="s">
        <v>1984</v>
      </c>
      <c r="D585" s="2" t="s">
        <v>2777</v>
      </c>
      <c r="E585" s="10" t="s">
        <v>1985</v>
      </c>
      <c r="F585" s="1">
        <v>111</v>
      </c>
      <c r="G585" s="1">
        <v>1996</v>
      </c>
      <c r="H585" s="4">
        <v>2</v>
      </c>
      <c r="I585" s="1" t="s">
        <v>2230</v>
      </c>
      <c r="J585" s="4" t="s">
        <v>1671</v>
      </c>
      <c r="K585" s="83" t="s">
        <v>1677</v>
      </c>
      <c r="L585" s="11">
        <v>0.07236111111111111</v>
      </c>
      <c r="M585" s="4" t="s">
        <v>1678</v>
      </c>
    </row>
    <row r="586" spans="2:13" ht="12">
      <c r="B586" s="52" t="s">
        <v>1983</v>
      </c>
      <c r="C586" s="52" t="s">
        <v>1984</v>
      </c>
      <c r="D586" s="55" t="s">
        <v>2777</v>
      </c>
      <c r="E586" s="66" t="s">
        <v>1985</v>
      </c>
      <c r="F586" s="52">
        <v>460</v>
      </c>
      <c r="G586" s="52">
        <v>1996</v>
      </c>
      <c r="H586" s="53">
        <v>1</v>
      </c>
      <c r="I586" s="52" t="s">
        <v>2230</v>
      </c>
      <c r="J586" s="53" t="s">
        <v>1671</v>
      </c>
      <c r="K586" s="82" t="s">
        <v>1677</v>
      </c>
      <c r="L586" s="54">
        <v>0.069375</v>
      </c>
      <c r="M586" s="53" t="s">
        <v>1678</v>
      </c>
    </row>
    <row r="587" spans="2:12" ht="12">
      <c r="B587" s="1" t="s">
        <v>2186</v>
      </c>
      <c r="C587" s="1" t="s">
        <v>2187</v>
      </c>
      <c r="D587" s="2" t="s">
        <v>2777</v>
      </c>
      <c r="E587" s="15" t="s">
        <v>2188</v>
      </c>
      <c r="F587" s="1">
        <v>120</v>
      </c>
      <c r="G587" s="1">
        <v>1993</v>
      </c>
      <c r="H587" s="4">
        <v>1</v>
      </c>
      <c r="I587" s="1" t="s">
        <v>2230</v>
      </c>
      <c r="J587" s="4" t="s">
        <v>1671</v>
      </c>
      <c r="K587" s="83">
        <v>5</v>
      </c>
      <c r="L587" s="11">
        <v>0.0804861111111111</v>
      </c>
    </row>
    <row r="588" spans="2:12" ht="12">
      <c r="B588" s="1" t="s">
        <v>2189</v>
      </c>
      <c r="C588" s="1" t="s">
        <v>2190</v>
      </c>
      <c r="D588" s="2" t="s">
        <v>2777</v>
      </c>
      <c r="E588" s="15" t="s">
        <v>2301</v>
      </c>
      <c r="F588" s="1">
        <v>121</v>
      </c>
      <c r="G588" s="1">
        <v>1997</v>
      </c>
      <c r="H588" s="4">
        <v>1</v>
      </c>
      <c r="I588" s="1" t="s">
        <v>2230</v>
      </c>
      <c r="J588" s="4" t="s">
        <v>1671</v>
      </c>
      <c r="K588" s="83">
        <v>5</v>
      </c>
      <c r="L588" s="11">
        <v>0.0857175925925926</v>
      </c>
    </row>
    <row r="589" spans="2:12" ht="12">
      <c r="B589" s="1" t="s">
        <v>2302</v>
      </c>
      <c r="C589" s="1" t="s">
        <v>1043</v>
      </c>
      <c r="D589" s="2" t="s">
        <v>2777</v>
      </c>
      <c r="E589" s="2" t="s">
        <v>1044</v>
      </c>
      <c r="F589" s="1">
        <v>184</v>
      </c>
      <c r="G589" s="1">
        <v>2001</v>
      </c>
      <c r="H589" s="4">
        <v>1</v>
      </c>
      <c r="I589" s="1" t="s">
        <v>2230</v>
      </c>
      <c r="J589" s="4" t="s">
        <v>1671</v>
      </c>
      <c r="K589" s="83">
        <v>5</v>
      </c>
      <c r="L589" s="11">
        <v>0.056192129629629634</v>
      </c>
    </row>
    <row r="590" spans="2:12" ht="12">
      <c r="B590" s="1" t="s">
        <v>798</v>
      </c>
      <c r="C590" s="1" t="s">
        <v>799</v>
      </c>
      <c r="D590" s="2" t="s">
        <v>337</v>
      </c>
      <c r="E590" s="10" t="s">
        <v>800</v>
      </c>
      <c r="F590" s="1">
        <v>294</v>
      </c>
      <c r="G590" s="1">
        <v>1995</v>
      </c>
      <c r="H590" s="4">
        <v>1</v>
      </c>
      <c r="I590" s="1" t="s">
        <v>2230</v>
      </c>
      <c r="J590" s="4" t="s">
        <v>1671</v>
      </c>
      <c r="K590" s="83" t="s">
        <v>1677</v>
      </c>
      <c r="L590" s="11">
        <v>0.06570601851851852</v>
      </c>
    </row>
    <row r="591" spans="2:13" ht="12">
      <c r="B591" s="52" t="s">
        <v>3534</v>
      </c>
      <c r="C591" s="52" t="s">
        <v>1210</v>
      </c>
      <c r="D591" s="55" t="s">
        <v>595</v>
      </c>
      <c r="E591" s="55" t="s">
        <v>1211</v>
      </c>
      <c r="F591" s="52">
        <v>813</v>
      </c>
      <c r="G591" s="52">
        <v>2003</v>
      </c>
      <c r="H591" s="53">
        <v>1</v>
      </c>
      <c r="I591" s="52" t="s">
        <v>2230</v>
      </c>
      <c r="J591" s="53" t="s">
        <v>1671</v>
      </c>
      <c r="K591" s="82">
        <v>6</v>
      </c>
      <c r="L591" s="54">
        <v>0.06388888888888888</v>
      </c>
      <c r="M591" s="59"/>
    </row>
    <row r="592" spans="2:12" ht="12">
      <c r="B592" s="1" t="s">
        <v>3851</v>
      </c>
      <c r="C592" s="1" t="s">
        <v>1401</v>
      </c>
      <c r="D592" s="2" t="s">
        <v>595</v>
      </c>
      <c r="E592" s="2" t="s">
        <v>855</v>
      </c>
      <c r="F592" s="1">
        <v>316</v>
      </c>
      <c r="G592" s="1">
        <v>2001</v>
      </c>
      <c r="H592" s="4">
        <v>1</v>
      </c>
      <c r="I592" s="1" t="s">
        <v>2230</v>
      </c>
      <c r="J592" s="4" t="s">
        <v>1671</v>
      </c>
      <c r="K592" s="83">
        <v>5</v>
      </c>
      <c r="L592" s="11">
        <v>0.05918981481481481</v>
      </c>
    </row>
    <row r="593" spans="2:13" ht="12">
      <c r="B593" s="52" t="s">
        <v>856</v>
      </c>
      <c r="C593" s="52" t="s">
        <v>857</v>
      </c>
      <c r="D593" s="55" t="s">
        <v>337</v>
      </c>
      <c r="E593" s="55" t="s">
        <v>858</v>
      </c>
      <c r="F593" s="52">
        <v>425</v>
      </c>
      <c r="G593" s="52">
        <v>2002</v>
      </c>
      <c r="H593" s="53">
        <v>2</v>
      </c>
      <c r="I593" s="52" t="s">
        <v>2230</v>
      </c>
      <c r="J593" s="53" t="s">
        <v>1671</v>
      </c>
      <c r="K593" s="82">
        <v>6</v>
      </c>
      <c r="L593" s="54">
        <v>0.09592592592592593</v>
      </c>
      <c r="M593" s="53"/>
    </row>
    <row r="594" spans="2:13" ht="12">
      <c r="B594" s="52" t="s">
        <v>1522</v>
      </c>
      <c r="C594" s="52" t="s">
        <v>1523</v>
      </c>
      <c r="D594" s="55" t="s">
        <v>595</v>
      </c>
      <c r="E594" s="55" t="s">
        <v>2385</v>
      </c>
      <c r="F594" s="52">
        <v>1080</v>
      </c>
      <c r="G594" s="52">
        <v>2003</v>
      </c>
      <c r="H594" s="53">
        <v>1</v>
      </c>
      <c r="I594" s="52" t="s">
        <v>2230</v>
      </c>
      <c r="J594" s="53" t="s">
        <v>1671</v>
      </c>
      <c r="K594" s="82">
        <v>5</v>
      </c>
      <c r="L594" s="54">
        <v>0.06184027777777778</v>
      </c>
      <c r="M594" s="53"/>
    </row>
    <row r="595" spans="2:13" ht="12">
      <c r="B595" s="52" t="s">
        <v>77</v>
      </c>
      <c r="C595" s="52" t="s">
        <v>78</v>
      </c>
      <c r="D595" s="55" t="s">
        <v>595</v>
      </c>
      <c r="E595" s="55" t="s">
        <v>79</v>
      </c>
      <c r="F595" s="52">
        <v>1014</v>
      </c>
      <c r="G595" s="52">
        <v>2001</v>
      </c>
      <c r="H595" s="53">
        <v>1</v>
      </c>
      <c r="I595" s="52" t="s">
        <v>2230</v>
      </c>
      <c r="J595" s="53" t="s">
        <v>1671</v>
      </c>
      <c r="K595" s="82">
        <v>5</v>
      </c>
      <c r="L595" s="54">
        <v>0.08325231481481482</v>
      </c>
      <c r="M595" s="53"/>
    </row>
    <row r="596" spans="2:12" ht="12">
      <c r="B596" s="1" t="s">
        <v>859</v>
      </c>
      <c r="C596" s="1" t="s">
        <v>860</v>
      </c>
      <c r="D596" s="2" t="s">
        <v>595</v>
      </c>
      <c r="E596" s="10" t="s">
        <v>669</v>
      </c>
      <c r="F596" s="1">
        <v>340</v>
      </c>
      <c r="G596" s="1">
        <v>2000</v>
      </c>
      <c r="H596" s="4">
        <v>1</v>
      </c>
      <c r="I596" s="1" t="s">
        <v>2230</v>
      </c>
      <c r="J596" s="4" t="s">
        <v>1671</v>
      </c>
      <c r="K596" s="83">
        <v>5</v>
      </c>
      <c r="L596" s="11">
        <v>0.06950231481481482</v>
      </c>
    </row>
    <row r="597" spans="2:13" ht="12">
      <c r="B597" s="52" t="s">
        <v>3372</v>
      </c>
      <c r="C597" s="52" t="s">
        <v>3373</v>
      </c>
      <c r="D597" s="55" t="s">
        <v>3230</v>
      </c>
      <c r="E597" s="55" t="s">
        <v>3374</v>
      </c>
      <c r="F597" s="52">
        <v>1608</v>
      </c>
      <c r="G597" s="52">
        <v>1995</v>
      </c>
      <c r="H597" s="53">
        <v>1</v>
      </c>
      <c r="I597" s="52" t="s">
        <v>2230</v>
      </c>
      <c r="J597" s="93" t="s">
        <v>1671</v>
      </c>
      <c r="K597" s="53">
        <v>5</v>
      </c>
      <c r="L597" s="54">
        <v>0.06359953703703704</v>
      </c>
      <c r="M597" s="53"/>
    </row>
    <row r="598" spans="2:13" ht="12">
      <c r="B598" s="52" t="s">
        <v>238</v>
      </c>
      <c r="C598" s="52" t="s">
        <v>237</v>
      </c>
      <c r="D598" s="55" t="s">
        <v>665</v>
      </c>
      <c r="E598" s="55" t="s">
        <v>3036</v>
      </c>
      <c r="F598" s="52">
        <v>1103</v>
      </c>
      <c r="G598" s="52">
        <v>2003</v>
      </c>
      <c r="H598" s="53">
        <v>2</v>
      </c>
      <c r="I598" s="52" t="s">
        <v>2230</v>
      </c>
      <c r="J598" s="53" t="s">
        <v>1671</v>
      </c>
      <c r="K598" s="88" t="s">
        <v>1672</v>
      </c>
      <c r="L598" s="54">
        <v>0.07121527777777777</v>
      </c>
      <c r="M598" s="53"/>
    </row>
    <row r="599" spans="2:13" ht="12">
      <c r="B599" s="57" t="s">
        <v>2135</v>
      </c>
      <c r="C599" s="57" t="s">
        <v>2134</v>
      </c>
      <c r="D599" s="58" t="s">
        <v>665</v>
      </c>
      <c r="E599" s="58" t="s">
        <v>2136</v>
      </c>
      <c r="F599" s="57">
        <v>1414</v>
      </c>
      <c r="G599" s="57">
        <v>2004</v>
      </c>
      <c r="H599" s="59">
        <v>2</v>
      </c>
      <c r="I599" s="57" t="s">
        <v>2230</v>
      </c>
      <c r="J599" s="92" t="s">
        <v>1671</v>
      </c>
      <c r="K599" s="59">
        <v>5</v>
      </c>
      <c r="L599" s="60">
        <v>0.08604166666666667</v>
      </c>
      <c r="M599" s="59"/>
    </row>
    <row r="600" spans="2:13" ht="12">
      <c r="B600" s="52" t="s">
        <v>438</v>
      </c>
      <c r="C600" s="52" t="s">
        <v>439</v>
      </c>
      <c r="D600" s="55" t="s">
        <v>337</v>
      </c>
      <c r="E600" s="55"/>
      <c r="F600" s="52">
        <v>1168</v>
      </c>
      <c r="G600" s="52">
        <v>2002</v>
      </c>
      <c r="H600" s="53">
        <v>1</v>
      </c>
      <c r="I600" s="52" t="s">
        <v>2230</v>
      </c>
      <c r="J600" s="53" t="s">
        <v>1671</v>
      </c>
      <c r="K600" s="82">
        <v>5</v>
      </c>
      <c r="L600" s="54">
        <v>0.06605324074074075</v>
      </c>
      <c r="M600" s="53"/>
    </row>
    <row r="601" spans="2:13" ht="12">
      <c r="B601" s="52" t="s">
        <v>876</v>
      </c>
      <c r="C601" s="52" t="s">
        <v>877</v>
      </c>
      <c r="D601" s="55" t="s">
        <v>3230</v>
      </c>
      <c r="E601" s="55" t="s">
        <v>878</v>
      </c>
      <c r="F601" s="52">
        <v>1609</v>
      </c>
      <c r="G601" s="52">
        <v>1965</v>
      </c>
      <c r="H601" s="53">
        <v>2</v>
      </c>
      <c r="I601" s="52" t="s">
        <v>2230</v>
      </c>
      <c r="J601" s="93" t="s">
        <v>1671</v>
      </c>
      <c r="K601" s="53">
        <v>5</v>
      </c>
      <c r="L601" s="54">
        <v>0.09342592592592593</v>
      </c>
      <c r="M601" s="53"/>
    </row>
    <row r="602" spans="2:13" ht="12">
      <c r="B602" s="12" t="s">
        <v>670</v>
      </c>
      <c r="C602" s="12" t="s">
        <v>661</v>
      </c>
      <c r="D602" s="16" t="s">
        <v>2839</v>
      </c>
      <c r="E602" s="16" t="s">
        <v>1149</v>
      </c>
      <c r="F602" s="12">
        <v>133</v>
      </c>
      <c r="G602" s="12">
        <v>2001</v>
      </c>
      <c r="H602" s="17">
        <v>1</v>
      </c>
      <c r="I602" s="12" t="s">
        <v>2230</v>
      </c>
      <c r="J602" s="17" t="s">
        <v>1671</v>
      </c>
      <c r="K602" s="85">
        <v>5</v>
      </c>
      <c r="L602" s="18">
        <v>0.06820601851851853</v>
      </c>
      <c r="M602" s="17"/>
    </row>
    <row r="603" spans="2:13" ht="12">
      <c r="B603" s="52" t="s">
        <v>1745</v>
      </c>
      <c r="C603" s="52" t="s">
        <v>1746</v>
      </c>
      <c r="D603" s="55" t="s">
        <v>1730</v>
      </c>
      <c r="E603" s="55" t="s">
        <v>583</v>
      </c>
      <c r="F603" s="52">
        <v>1006</v>
      </c>
      <c r="G603" s="52">
        <v>1997</v>
      </c>
      <c r="H603" s="53">
        <v>2</v>
      </c>
      <c r="I603" s="52" t="s">
        <v>2230</v>
      </c>
      <c r="J603" s="53" t="s">
        <v>1671</v>
      </c>
      <c r="K603" s="82">
        <v>6</v>
      </c>
      <c r="L603" s="54">
        <v>0.07694444444444444</v>
      </c>
      <c r="M603" s="53"/>
    </row>
    <row r="604" spans="2:13" ht="12">
      <c r="B604" s="52" t="s">
        <v>1150</v>
      </c>
      <c r="C604" s="52" t="s">
        <v>1151</v>
      </c>
      <c r="D604" s="55" t="s">
        <v>595</v>
      </c>
      <c r="E604" s="55" t="s">
        <v>3394</v>
      </c>
      <c r="F604" s="52">
        <v>602</v>
      </c>
      <c r="G604" s="52">
        <v>2001</v>
      </c>
      <c r="H604" s="53">
        <v>1</v>
      </c>
      <c r="I604" s="52" t="s">
        <v>2230</v>
      </c>
      <c r="J604" s="53" t="s">
        <v>1671</v>
      </c>
      <c r="K604" s="82">
        <v>5</v>
      </c>
      <c r="L604" s="54">
        <v>0.06717592592592593</v>
      </c>
      <c r="M604" s="53"/>
    </row>
    <row r="605" spans="2:13" ht="12">
      <c r="B605" s="12" t="s">
        <v>3672</v>
      </c>
      <c r="C605" s="12" t="s">
        <v>3673</v>
      </c>
      <c r="D605" s="16" t="s">
        <v>1873</v>
      </c>
      <c r="E605" s="16" t="s">
        <v>2912</v>
      </c>
      <c r="F605" s="12">
        <v>122</v>
      </c>
      <c r="G605" s="12">
        <v>2001</v>
      </c>
      <c r="H605" s="17">
        <v>2</v>
      </c>
      <c r="I605" s="12" t="s">
        <v>2230</v>
      </c>
      <c r="J605" s="17" t="s">
        <v>1671</v>
      </c>
      <c r="K605" s="85">
        <v>6</v>
      </c>
      <c r="L605" s="18">
        <v>0.09175925925925926</v>
      </c>
      <c r="M605" s="17"/>
    </row>
    <row r="606" spans="2:13" ht="12">
      <c r="B606" s="52" t="s">
        <v>699</v>
      </c>
      <c r="C606" s="52" t="s">
        <v>3744</v>
      </c>
      <c r="D606" s="55" t="s">
        <v>2839</v>
      </c>
      <c r="E606" s="55" t="s">
        <v>3586</v>
      </c>
      <c r="F606" s="52">
        <v>1377</v>
      </c>
      <c r="G606" s="52">
        <v>2001</v>
      </c>
      <c r="H606" s="53">
        <v>1</v>
      </c>
      <c r="I606" s="52" t="s">
        <v>2230</v>
      </c>
      <c r="J606" s="53" t="s">
        <v>1671</v>
      </c>
      <c r="K606" s="82">
        <v>6</v>
      </c>
      <c r="L606" s="54">
        <v>0.06042824074074074</v>
      </c>
      <c r="M606" s="53"/>
    </row>
    <row r="607" spans="2:13" ht="12">
      <c r="B607" s="57" t="s">
        <v>3536</v>
      </c>
      <c r="C607" s="57" t="s">
        <v>3537</v>
      </c>
      <c r="D607" s="58" t="s">
        <v>1873</v>
      </c>
      <c r="E607" s="58"/>
      <c r="F607" s="57">
        <v>1512</v>
      </c>
      <c r="G607" s="57">
        <v>2004</v>
      </c>
      <c r="H607" s="59">
        <v>1</v>
      </c>
      <c r="I607" s="57" t="s">
        <v>2399</v>
      </c>
      <c r="J607" s="92" t="s">
        <v>1671</v>
      </c>
      <c r="K607" s="59">
        <v>6</v>
      </c>
      <c r="L607" s="60">
        <v>0.060335648148148145</v>
      </c>
      <c r="M607" s="59"/>
    </row>
    <row r="608" spans="2:12" ht="12">
      <c r="B608" s="1" t="s">
        <v>3793</v>
      </c>
      <c r="C608" s="1" t="s">
        <v>3410</v>
      </c>
      <c r="D608" s="2" t="s">
        <v>2777</v>
      </c>
      <c r="E608" s="2" t="s">
        <v>2118</v>
      </c>
      <c r="F608" s="1">
        <v>240</v>
      </c>
      <c r="G608" s="1">
        <v>2001</v>
      </c>
      <c r="H608" s="4">
        <v>2</v>
      </c>
      <c r="I608" s="1" t="s">
        <v>2230</v>
      </c>
      <c r="J608" s="4" t="s">
        <v>1671</v>
      </c>
      <c r="K608" s="83" t="s">
        <v>1672</v>
      </c>
      <c r="L608" s="11">
        <v>0.08355324074074073</v>
      </c>
    </row>
    <row r="609" spans="2:13" ht="12">
      <c r="B609" s="52" t="s">
        <v>3411</v>
      </c>
      <c r="C609" s="52" t="s">
        <v>3412</v>
      </c>
      <c r="D609" s="55" t="s">
        <v>851</v>
      </c>
      <c r="E609" s="55"/>
      <c r="F609" s="52">
        <v>734</v>
      </c>
      <c r="G609" s="52">
        <v>2002</v>
      </c>
      <c r="H609" s="53">
        <v>1</v>
      </c>
      <c r="I609" s="52" t="s">
        <v>2230</v>
      </c>
      <c r="J609" s="53" t="s">
        <v>1671</v>
      </c>
      <c r="K609" s="82">
        <v>5</v>
      </c>
      <c r="L609" s="54">
        <v>0.05658564814814815</v>
      </c>
      <c r="M609" s="59"/>
    </row>
    <row r="610" spans="2:12" ht="12">
      <c r="B610" s="1" t="s">
        <v>3413</v>
      </c>
      <c r="C610" s="1" t="s">
        <v>923</v>
      </c>
      <c r="E610" s="10" t="s">
        <v>924</v>
      </c>
      <c r="F610" s="1">
        <v>123</v>
      </c>
      <c r="G610" s="1">
        <v>2000</v>
      </c>
      <c r="H610" s="4">
        <v>1</v>
      </c>
      <c r="I610" s="1" t="s">
        <v>2230</v>
      </c>
      <c r="J610" s="4" t="s">
        <v>1671</v>
      </c>
      <c r="K610" s="83">
        <v>5</v>
      </c>
      <c r="L610" s="11">
        <v>0.09577546296296297</v>
      </c>
    </row>
    <row r="611" spans="2:13" ht="12">
      <c r="B611" s="52" t="s">
        <v>589</v>
      </c>
      <c r="C611" s="52" t="s">
        <v>590</v>
      </c>
      <c r="D611" s="55" t="s">
        <v>2611</v>
      </c>
      <c r="E611" s="55" t="s">
        <v>700</v>
      </c>
      <c r="F611" s="52">
        <v>1378</v>
      </c>
      <c r="G611" s="52">
        <v>1986</v>
      </c>
      <c r="H611" s="53">
        <v>1</v>
      </c>
      <c r="I611" s="52" t="s">
        <v>2230</v>
      </c>
      <c r="J611" s="53" t="s">
        <v>1671</v>
      </c>
      <c r="K611" s="82">
        <v>5</v>
      </c>
      <c r="L611" s="54">
        <v>0.06733796296296296</v>
      </c>
      <c r="M611" s="53"/>
    </row>
    <row r="612" spans="2:13" ht="12">
      <c r="B612" s="52" t="s">
        <v>925</v>
      </c>
      <c r="C612" s="52" t="s">
        <v>926</v>
      </c>
      <c r="D612" s="55" t="s">
        <v>595</v>
      </c>
      <c r="E612" s="55" t="s">
        <v>927</v>
      </c>
      <c r="F612" s="52">
        <v>584</v>
      </c>
      <c r="G612" s="52">
        <v>2001</v>
      </c>
      <c r="H612" s="53">
        <v>1</v>
      </c>
      <c r="I612" s="52" t="s">
        <v>2230</v>
      </c>
      <c r="J612" s="53" t="s">
        <v>1671</v>
      </c>
      <c r="K612" s="82">
        <v>5</v>
      </c>
      <c r="L612" s="54">
        <v>0.05362268518518518</v>
      </c>
      <c r="M612" s="53"/>
    </row>
    <row r="613" spans="2:13" ht="12">
      <c r="B613" s="57" t="s">
        <v>1325</v>
      </c>
      <c r="C613" s="57" t="s">
        <v>1326</v>
      </c>
      <c r="D613" s="58" t="s">
        <v>595</v>
      </c>
      <c r="E613" s="58" t="s">
        <v>1143</v>
      </c>
      <c r="F613" s="57">
        <v>1585</v>
      </c>
      <c r="G613" s="57">
        <v>2004</v>
      </c>
      <c r="H613" s="59">
        <v>2</v>
      </c>
      <c r="I613" s="57" t="s">
        <v>2230</v>
      </c>
      <c r="J613" s="92" t="s">
        <v>1671</v>
      </c>
      <c r="K613" s="59">
        <v>6</v>
      </c>
      <c r="L613" s="60">
        <v>0.07228009259259259</v>
      </c>
      <c r="M613" s="53"/>
    </row>
    <row r="614" spans="2:13" ht="12">
      <c r="B614" s="52" t="s">
        <v>928</v>
      </c>
      <c r="C614" s="52" t="s">
        <v>929</v>
      </c>
      <c r="D614" s="55" t="s">
        <v>2839</v>
      </c>
      <c r="E614" s="55" t="s">
        <v>1407</v>
      </c>
      <c r="F614" s="52">
        <v>434</v>
      </c>
      <c r="G614" s="52">
        <v>1991</v>
      </c>
      <c r="H614" s="53">
        <v>1</v>
      </c>
      <c r="I614" s="52" t="s">
        <v>2230</v>
      </c>
      <c r="J614" s="53" t="s">
        <v>1671</v>
      </c>
      <c r="K614" s="82">
        <v>5</v>
      </c>
      <c r="L614" s="54">
        <v>0.07049768518518519</v>
      </c>
      <c r="M614" s="53"/>
    </row>
    <row r="615" spans="2:12" ht="12">
      <c r="B615" s="1" t="s">
        <v>930</v>
      </c>
      <c r="C615" s="1" t="s">
        <v>931</v>
      </c>
      <c r="E615" s="2" t="s">
        <v>932</v>
      </c>
      <c r="F615" s="1">
        <v>179</v>
      </c>
      <c r="G615" s="1">
        <v>2001</v>
      </c>
      <c r="H615" s="4">
        <v>2</v>
      </c>
      <c r="I615" s="1" t="s">
        <v>2230</v>
      </c>
      <c r="J615" s="4" t="s">
        <v>1671</v>
      </c>
      <c r="K615" s="83" t="s">
        <v>1672</v>
      </c>
      <c r="L615" s="11">
        <v>0.09108796296296295</v>
      </c>
    </row>
    <row r="616" spans="2:13" ht="12">
      <c r="B616" s="52" t="s">
        <v>3140</v>
      </c>
      <c r="C616" s="52" t="s">
        <v>414</v>
      </c>
      <c r="D616" s="55" t="s">
        <v>3230</v>
      </c>
      <c r="E616" s="55" t="s">
        <v>1272</v>
      </c>
      <c r="F616" s="52">
        <v>1096</v>
      </c>
      <c r="G616" s="52">
        <v>1987</v>
      </c>
      <c r="H616" s="53">
        <v>2</v>
      </c>
      <c r="I616" s="52" t="s">
        <v>2230</v>
      </c>
      <c r="J616" s="53" t="s">
        <v>1671</v>
      </c>
      <c r="K616" s="82">
        <v>6</v>
      </c>
      <c r="L616" s="54">
        <v>0.10846064814814815</v>
      </c>
      <c r="M616" s="53"/>
    </row>
    <row r="617" spans="2:13" ht="12">
      <c r="B617" s="52" t="s">
        <v>2546</v>
      </c>
      <c r="C617" s="52" t="s">
        <v>2547</v>
      </c>
      <c r="D617" s="55" t="s">
        <v>1730</v>
      </c>
      <c r="E617" s="55" t="s">
        <v>1407</v>
      </c>
      <c r="F617" s="52">
        <v>1259</v>
      </c>
      <c r="G617" s="52">
        <v>1996</v>
      </c>
      <c r="H617" s="53">
        <v>1</v>
      </c>
      <c r="I617" s="52" t="s">
        <v>2230</v>
      </c>
      <c r="J617" s="53" t="s">
        <v>1671</v>
      </c>
      <c r="K617" s="88" t="s">
        <v>1677</v>
      </c>
      <c r="L617" s="54">
        <v>0.06527777777777778</v>
      </c>
      <c r="M617" s="53"/>
    </row>
    <row r="618" spans="2:13" ht="12">
      <c r="B618" s="52" t="s">
        <v>2548</v>
      </c>
      <c r="C618" s="52" t="s">
        <v>568</v>
      </c>
      <c r="D618" s="55" t="s">
        <v>3194</v>
      </c>
      <c r="E618" s="55" t="s">
        <v>652</v>
      </c>
      <c r="F618" s="52">
        <v>1260</v>
      </c>
      <c r="G618" s="52">
        <v>1992</v>
      </c>
      <c r="H618" s="53">
        <v>1</v>
      </c>
      <c r="I618" s="52" t="s">
        <v>2230</v>
      </c>
      <c r="J618" s="53" t="s">
        <v>1671</v>
      </c>
      <c r="K618" s="88" t="s">
        <v>1677</v>
      </c>
      <c r="L618" s="54">
        <v>0.08111111111111112</v>
      </c>
      <c r="M618" s="53"/>
    </row>
    <row r="619" spans="2:13" ht="12">
      <c r="B619" s="52" t="s">
        <v>3806</v>
      </c>
      <c r="C619" s="52" t="s">
        <v>3807</v>
      </c>
      <c r="D619" s="55" t="s">
        <v>2839</v>
      </c>
      <c r="E619" s="55" t="s">
        <v>2448</v>
      </c>
      <c r="F619" s="52">
        <v>1456</v>
      </c>
      <c r="G619" s="52">
        <v>2003</v>
      </c>
      <c r="H619" s="53">
        <v>2</v>
      </c>
      <c r="I619" s="52" t="s">
        <v>2230</v>
      </c>
      <c r="J619" s="93" t="s">
        <v>1671</v>
      </c>
      <c r="K619" s="53">
        <v>6</v>
      </c>
      <c r="L619" s="54">
        <v>0.10703703703703704</v>
      </c>
      <c r="M619" s="53"/>
    </row>
    <row r="620" spans="2:13" ht="12">
      <c r="B620" s="52" t="s">
        <v>2400</v>
      </c>
      <c r="C620" s="52" t="s">
        <v>2401</v>
      </c>
      <c r="D620" s="55" t="s">
        <v>2839</v>
      </c>
      <c r="E620" s="55" t="s">
        <v>800</v>
      </c>
      <c r="F620" s="52">
        <v>887</v>
      </c>
      <c r="G620" s="52">
        <v>2003</v>
      </c>
      <c r="H620" s="53">
        <v>1</v>
      </c>
      <c r="I620" s="52" t="s">
        <v>2230</v>
      </c>
      <c r="J620" s="53" t="s">
        <v>1671</v>
      </c>
      <c r="K620" s="82">
        <v>5</v>
      </c>
      <c r="L620" s="54">
        <v>0.07006944444444445</v>
      </c>
      <c r="M620" s="59"/>
    </row>
    <row r="621" spans="2:12" ht="12">
      <c r="B621" s="1" t="s">
        <v>2402</v>
      </c>
      <c r="C621" s="1" t="s">
        <v>2403</v>
      </c>
      <c r="D621" s="2" t="s">
        <v>595</v>
      </c>
      <c r="E621" s="2" t="s">
        <v>2404</v>
      </c>
      <c r="F621" s="1">
        <v>197</v>
      </c>
      <c r="G621" s="1">
        <v>2001</v>
      </c>
      <c r="H621" s="4">
        <v>1</v>
      </c>
      <c r="I621" s="1" t="s">
        <v>2230</v>
      </c>
      <c r="J621" s="4" t="s">
        <v>1671</v>
      </c>
      <c r="K621" s="83">
        <v>6</v>
      </c>
      <c r="L621" s="11">
        <v>0.0646875</v>
      </c>
    </row>
    <row r="622" spans="2:13" ht="12">
      <c r="B622" s="52" t="s">
        <v>1395</v>
      </c>
      <c r="C622" s="52" t="s">
        <v>1396</v>
      </c>
      <c r="D622" s="55" t="s">
        <v>595</v>
      </c>
      <c r="E622" s="55" t="s">
        <v>1397</v>
      </c>
      <c r="F622" s="52">
        <v>989</v>
      </c>
      <c r="G622" s="52">
        <v>2003</v>
      </c>
      <c r="H622" s="53">
        <v>1</v>
      </c>
      <c r="I622" s="52" t="s">
        <v>2230</v>
      </c>
      <c r="J622" s="53" t="s">
        <v>1671</v>
      </c>
      <c r="K622" s="82">
        <v>5</v>
      </c>
      <c r="L622" s="54">
        <v>0.06568287037037036</v>
      </c>
      <c r="M622" s="53"/>
    </row>
    <row r="623" spans="2:12" ht="12">
      <c r="B623" s="1" t="s">
        <v>2405</v>
      </c>
      <c r="C623" s="1" t="s">
        <v>3736</v>
      </c>
      <c r="D623" s="2" t="s">
        <v>595</v>
      </c>
      <c r="E623" s="2" t="s">
        <v>1874</v>
      </c>
      <c r="F623" s="1">
        <v>182</v>
      </c>
      <c r="G623" s="1">
        <v>1994</v>
      </c>
      <c r="H623" s="4">
        <v>1</v>
      </c>
      <c r="I623" s="1" t="s">
        <v>2230</v>
      </c>
      <c r="J623" s="4" t="s">
        <v>1671</v>
      </c>
      <c r="K623" s="83">
        <v>5</v>
      </c>
      <c r="L623" s="11">
        <v>0.06920138888888888</v>
      </c>
    </row>
    <row r="624" spans="2:13" ht="12">
      <c r="B624" s="52" t="s">
        <v>3737</v>
      </c>
      <c r="C624" s="52" t="s">
        <v>3738</v>
      </c>
      <c r="D624" s="55" t="s">
        <v>2839</v>
      </c>
      <c r="E624" s="55" t="s">
        <v>1646</v>
      </c>
      <c r="F624" s="52">
        <v>236</v>
      </c>
      <c r="G624" s="52">
        <v>2000</v>
      </c>
      <c r="H624" s="53">
        <v>1</v>
      </c>
      <c r="I624" s="52" t="s">
        <v>2230</v>
      </c>
      <c r="J624" s="53" t="s">
        <v>1671</v>
      </c>
      <c r="K624" s="82">
        <v>5</v>
      </c>
      <c r="L624" s="54">
        <v>0.057881944444444444</v>
      </c>
      <c r="M624" s="53"/>
    </row>
    <row r="625" spans="2:13" ht="12">
      <c r="B625" s="52" t="s">
        <v>3739</v>
      </c>
      <c r="C625" s="52" t="s">
        <v>3740</v>
      </c>
      <c r="D625" s="55" t="s">
        <v>2839</v>
      </c>
      <c r="E625" s="66"/>
      <c r="F625" s="52">
        <v>680</v>
      </c>
      <c r="G625" s="52">
        <v>2001</v>
      </c>
      <c r="H625" s="53">
        <v>2</v>
      </c>
      <c r="I625" s="52" t="s">
        <v>903</v>
      </c>
      <c r="J625" s="53" t="s">
        <v>1671</v>
      </c>
      <c r="K625" s="82">
        <v>6</v>
      </c>
      <c r="L625" s="54">
        <v>0.07210648148148148</v>
      </c>
      <c r="M625" s="53"/>
    </row>
    <row r="626" spans="2:13" ht="12">
      <c r="B626" s="52" t="s">
        <v>2632</v>
      </c>
      <c r="C626" s="52" t="s">
        <v>2467</v>
      </c>
      <c r="D626" s="55" t="s">
        <v>3230</v>
      </c>
      <c r="E626" s="55" t="s">
        <v>1243</v>
      </c>
      <c r="F626" s="52">
        <v>1045</v>
      </c>
      <c r="G626" s="52">
        <v>1994</v>
      </c>
      <c r="H626" s="53">
        <v>1</v>
      </c>
      <c r="I626" s="52" t="s">
        <v>2230</v>
      </c>
      <c r="J626" s="53" t="s">
        <v>1671</v>
      </c>
      <c r="K626" s="82">
        <v>4</v>
      </c>
      <c r="L626" s="54">
        <v>0.08849537037037036</v>
      </c>
      <c r="M626" s="53"/>
    </row>
    <row r="627" spans="2:12" ht="12">
      <c r="B627" s="1" t="s">
        <v>3741</v>
      </c>
      <c r="C627" s="1" t="s">
        <v>3742</v>
      </c>
      <c r="D627" s="2" t="s">
        <v>3230</v>
      </c>
      <c r="E627" s="15" t="s">
        <v>2218</v>
      </c>
      <c r="F627" s="1">
        <v>124</v>
      </c>
      <c r="G627" s="1">
        <v>1994</v>
      </c>
      <c r="H627" s="4">
        <v>1</v>
      </c>
      <c r="I627" s="1" t="s">
        <v>2230</v>
      </c>
      <c r="J627" s="4" t="s">
        <v>1671</v>
      </c>
      <c r="K627" s="83" t="s">
        <v>1677</v>
      </c>
      <c r="L627" s="11">
        <v>0.0922337962962963</v>
      </c>
    </row>
    <row r="628" spans="2:13" ht="12">
      <c r="B628" s="52" t="s">
        <v>2219</v>
      </c>
      <c r="C628" s="52" t="s">
        <v>2220</v>
      </c>
      <c r="D628" s="55" t="s">
        <v>851</v>
      </c>
      <c r="E628" s="65" t="s">
        <v>2221</v>
      </c>
      <c r="F628" s="52">
        <v>34</v>
      </c>
      <c r="G628" s="52">
        <v>1987</v>
      </c>
      <c r="H628" s="53">
        <v>1</v>
      </c>
      <c r="I628" s="52" t="s">
        <v>2230</v>
      </c>
      <c r="J628" s="53" t="s">
        <v>1671</v>
      </c>
      <c r="K628" s="82">
        <v>5</v>
      </c>
      <c r="L628" s="54">
        <v>0.07297453703703703</v>
      </c>
      <c r="M628" s="53"/>
    </row>
    <row r="629" spans="2:13" ht="12">
      <c r="B629" s="52" t="s">
        <v>2222</v>
      </c>
      <c r="C629" s="52" t="s">
        <v>2223</v>
      </c>
      <c r="D629" s="55" t="s">
        <v>851</v>
      </c>
      <c r="E629" s="65" t="s">
        <v>2221</v>
      </c>
      <c r="F629" s="52">
        <v>453</v>
      </c>
      <c r="G629" s="52">
        <v>1989</v>
      </c>
      <c r="H629" s="53">
        <v>2</v>
      </c>
      <c r="I629" s="52" t="s">
        <v>2230</v>
      </c>
      <c r="J629" s="53" t="s">
        <v>1671</v>
      </c>
      <c r="K629" s="82" t="s">
        <v>1672</v>
      </c>
      <c r="L629" s="54">
        <v>0.07873842592592593</v>
      </c>
      <c r="M629" s="53"/>
    </row>
    <row r="630" spans="2:13" ht="12">
      <c r="B630" s="52" t="s">
        <v>2224</v>
      </c>
      <c r="C630" s="52" t="s">
        <v>3692</v>
      </c>
      <c r="D630" s="55" t="s">
        <v>851</v>
      </c>
      <c r="E630" s="65" t="s">
        <v>2221</v>
      </c>
      <c r="F630" s="52">
        <v>461</v>
      </c>
      <c r="G630" s="52">
        <v>1992</v>
      </c>
      <c r="H630" s="53">
        <v>2</v>
      </c>
      <c r="I630" s="52" t="s">
        <v>2230</v>
      </c>
      <c r="J630" s="53" t="s">
        <v>1671</v>
      </c>
      <c r="K630" s="82">
        <v>6</v>
      </c>
      <c r="L630" s="54">
        <v>0.04028935185185185</v>
      </c>
      <c r="M630" s="53"/>
    </row>
    <row r="631" spans="2:13" ht="12">
      <c r="B631" s="52" t="s">
        <v>3693</v>
      </c>
      <c r="C631" s="52" t="s">
        <v>3694</v>
      </c>
      <c r="D631" s="55" t="s">
        <v>851</v>
      </c>
      <c r="E631" s="65" t="s">
        <v>2221</v>
      </c>
      <c r="F631" s="52">
        <v>20</v>
      </c>
      <c r="G631" s="52">
        <v>1998</v>
      </c>
      <c r="H631" s="53">
        <v>1</v>
      </c>
      <c r="I631" s="52" t="s">
        <v>2230</v>
      </c>
      <c r="J631" s="53" t="s">
        <v>1671</v>
      </c>
      <c r="K631" s="82">
        <v>5</v>
      </c>
      <c r="L631" s="54">
        <v>0.08899305555555555</v>
      </c>
      <c r="M631" s="53"/>
    </row>
    <row r="632" spans="2:12" ht="12">
      <c r="B632" s="1" t="s">
        <v>3695</v>
      </c>
      <c r="C632" s="1" t="s">
        <v>3696</v>
      </c>
      <c r="D632" s="2" t="s">
        <v>820</v>
      </c>
      <c r="E632" s="1" t="s">
        <v>1277</v>
      </c>
      <c r="F632" s="1">
        <v>339</v>
      </c>
      <c r="G632" s="1">
        <v>2001</v>
      </c>
      <c r="H632" s="4">
        <v>1</v>
      </c>
      <c r="I632" s="1" t="s">
        <v>2230</v>
      </c>
      <c r="J632" s="4" t="s">
        <v>1671</v>
      </c>
      <c r="K632" s="83">
        <v>5</v>
      </c>
      <c r="L632" s="11">
        <v>0.07927083333333333</v>
      </c>
    </row>
    <row r="633" spans="2:13" ht="12">
      <c r="B633" s="52" t="s">
        <v>1278</v>
      </c>
      <c r="C633" s="52" t="s">
        <v>1279</v>
      </c>
      <c r="D633" s="55" t="s">
        <v>595</v>
      </c>
      <c r="E633" s="55" t="s">
        <v>1877</v>
      </c>
      <c r="F633" s="52">
        <v>438</v>
      </c>
      <c r="G633" s="52">
        <v>1997</v>
      </c>
      <c r="H633" s="53">
        <v>1</v>
      </c>
      <c r="I633" s="52" t="s">
        <v>2230</v>
      </c>
      <c r="J633" s="53" t="s">
        <v>1671</v>
      </c>
      <c r="K633" s="82">
        <v>5</v>
      </c>
      <c r="L633" s="54">
        <v>0.057118055555555554</v>
      </c>
      <c r="M633" s="53" t="s">
        <v>1678</v>
      </c>
    </row>
    <row r="634" spans="2:13" ht="12">
      <c r="B634" s="52" t="s">
        <v>1280</v>
      </c>
      <c r="C634" s="52" t="s">
        <v>48</v>
      </c>
      <c r="D634" s="55" t="s">
        <v>2839</v>
      </c>
      <c r="E634" s="55" t="s">
        <v>3109</v>
      </c>
      <c r="F634" s="52">
        <v>744</v>
      </c>
      <c r="G634" s="52">
        <v>2002</v>
      </c>
      <c r="H634" s="53">
        <v>1</v>
      </c>
      <c r="I634" s="52" t="s">
        <v>2230</v>
      </c>
      <c r="J634" s="53" t="s">
        <v>1671</v>
      </c>
      <c r="K634" s="82">
        <v>5</v>
      </c>
      <c r="L634" s="54">
        <v>0.0642361111111111</v>
      </c>
      <c r="M634" s="59"/>
    </row>
    <row r="635" spans="2:13" ht="12">
      <c r="B635" s="52" t="s">
        <v>200</v>
      </c>
      <c r="C635" s="52" t="s">
        <v>201</v>
      </c>
      <c r="D635" s="55" t="s">
        <v>595</v>
      </c>
      <c r="E635" s="55" t="s">
        <v>1709</v>
      </c>
      <c r="F635" s="52">
        <v>1028</v>
      </c>
      <c r="G635" s="52">
        <v>1999</v>
      </c>
      <c r="H635" s="53">
        <v>1</v>
      </c>
      <c r="I635" s="52" t="s">
        <v>2230</v>
      </c>
      <c r="J635" s="53" t="s">
        <v>1671</v>
      </c>
      <c r="K635" s="82">
        <v>4</v>
      </c>
      <c r="L635" s="54">
        <v>0.07128472222222222</v>
      </c>
      <c r="M635" s="53" t="s">
        <v>1678</v>
      </c>
    </row>
    <row r="636" spans="2:13" ht="12">
      <c r="B636" s="52" t="s">
        <v>1281</v>
      </c>
      <c r="C636" s="52" t="s">
        <v>1282</v>
      </c>
      <c r="D636" s="55" t="s">
        <v>595</v>
      </c>
      <c r="E636" s="55" t="s">
        <v>1283</v>
      </c>
      <c r="F636" s="52">
        <v>413</v>
      </c>
      <c r="G636" s="52">
        <v>2002</v>
      </c>
      <c r="H636" s="53">
        <v>1</v>
      </c>
      <c r="I636" s="52" t="s">
        <v>2230</v>
      </c>
      <c r="J636" s="53" t="s">
        <v>1671</v>
      </c>
      <c r="K636" s="82">
        <v>5</v>
      </c>
      <c r="L636" s="54">
        <v>0.07193287037037037</v>
      </c>
      <c r="M636" s="53"/>
    </row>
    <row r="637" spans="2:13" ht="12">
      <c r="B637" s="52" t="s">
        <v>1357</v>
      </c>
      <c r="C637" s="52" t="s">
        <v>1358</v>
      </c>
      <c r="D637" s="55" t="s">
        <v>595</v>
      </c>
      <c r="E637" s="55" t="s">
        <v>3393</v>
      </c>
      <c r="F637" s="52">
        <v>594</v>
      </c>
      <c r="G637" s="52">
        <v>2001</v>
      </c>
      <c r="H637" s="53">
        <v>1</v>
      </c>
      <c r="I637" s="52" t="s">
        <v>2230</v>
      </c>
      <c r="J637" s="53" t="s">
        <v>1671</v>
      </c>
      <c r="K637" s="82">
        <v>5</v>
      </c>
      <c r="L637" s="54">
        <v>0.06414351851851852</v>
      </c>
      <c r="M637" s="53"/>
    </row>
    <row r="638" spans="2:13" ht="12">
      <c r="B638" s="52" t="s">
        <v>1359</v>
      </c>
      <c r="C638" s="52" t="s">
        <v>2027</v>
      </c>
      <c r="D638" s="55" t="s">
        <v>851</v>
      </c>
      <c r="E638" s="55"/>
      <c r="F638" s="52">
        <v>733</v>
      </c>
      <c r="G638" s="52">
        <v>2002</v>
      </c>
      <c r="H638" s="53">
        <v>1</v>
      </c>
      <c r="I638" s="52" t="s">
        <v>2230</v>
      </c>
      <c r="J638" s="53" t="s">
        <v>1671</v>
      </c>
      <c r="K638" s="82">
        <v>5</v>
      </c>
      <c r="L638" s="54">
        <v>0.0694675925925926</v>
      </c>
      <c r="M638" s="53"/>
    </row>
    <row r="639" spans="2:13" ht="12">
      <c r="B639" s="52" t="s">
        <v>538</v>
      </c>
      <c r="C639" s="52" t="s">
        <v>541</v>
      </c>
      <c r="D639" s="55" t="s">
        <v>595</v>
      </c>
      <c r="E639" s="55"/>
      <c r="F639" s="52">
        <v>1108</v>
      </c>
      <c r="G639" s="52">
        <v>2000</v>
      </c>
      <c r="H639" s="53">
        <v>1</v>
      </c>
      <c r="I639" s="52" t="s">
        <v>2230</v>
      </c>
      <c r="J639" s="53" t="s">
        <v>1671</v>
      </c>
      <c r="K639" s="82">
        <v>5</v>
      </c>
      <c r="L639" s="54">
        <v>0.0562037037037037</v>
      </c>
      <c r="M639" s="53"/>
    </row>
    <row r="640" spans="2:13" ht="12">
      <c r="B640" s="52" t="s">
        <v>2085</v>
      </c>
      <c r="C640" s="52" t="s">
        <v>2941</v>
      </c>
      <c r="D640" s="55" t="s">
        <v>595</v>
      </c>
      <c r="E640" s="55" t="s">
        <v>2940</v>
      </c>
      <c r="F640" s="52">
        <v>1134</v>
      </c>
      <c r="G640" s="52">
        <v>2003</v>
      </c>
      <c r="H640" s="53">
        <v>1</v>
      </c>
      <c r="I640" s="52" t="s">
        <v>2230</v>
      </c>
      <c r="J640" s="53" t="s">
        <v>1671</v>
      </c>
      <c r="K640" s="82">
        <v>5</v>
      </c>
      <c r="L640" s="54">
        <v>0.06516203703703703</v>
      </c>
      <c r="M640" s="53"/>
    </row>
    <row r="641" spans="2:13" ht="12">
      <c r="B641" s="52" t="s">
        <v>2028</v>
      </c>
      <c r="C641" s="52" t="s">
        <v>2029</v>
      </c>
      <c r="D641" s="55" t="s">
        <v>595</v>
      </c>
      <c r="E641" s="55" t="s">
        <v>2030</v>
      </c>
      <c r="F641" s="52">
        <v>21</v>
      </c>
      <c r="G641" s="52">
        <v>1998</v>
      </c>
      <c r="H641" s="53">
        <v>1</v>
      </c>
      <c r="I641" s="52" t="s">
        <v>2230</v>
      </c>
      <c r="J641" s="53" t="s">
        <v>1671</v>
      </c>
      <c r="K641" s="88" t="s">
        <v>1677</v>
      </c>
      <c r="L641" s="54">
        <v>0.07444444444444444</v>
      </c>
      <c r="M641" s="53"/>
    </row>
    <row r="642" spans="2:13" ht="12">
      <c r="B642" s="52" t="s">
        <v>2031</v>
      </c>
      <c r="C642" s="52" t="s">
        <v>2032</v>
      </c>
      <c r="D642" s="55" t="s">
        <v>2102</v>
      </c>
      <c r="E642" s="55" t="s">
        <v>2033</v>
      </c>
      <c r="F642" s="52">
        <v>762</v>
      </c>
      <c r="G642" s="52">
        <v>1962</v>
      </c>
      <c r="H642" s="53">
        <v>1</v>
      </c>
      <c r="I642" s="52" t="s">
        <v>2230</v>
      </c>
      <c r="J642" s="53" t="s">
        <v>1671</v>
      </c>
      <c r="K642" s="82" t="s">
        <v>1677</v>
      </c>
      <c r="L642" s="54">
        <v>0.1022337962962963</v>
      </c>
      <c r="M642" s="53"/>
    </row>
    <row r="643" spans="2:13" ht="12">
      <c r="B643" s="1" t="s">
        <v>2034</v>
      </c>
      <c r="C643" s="1" t="s">
        <v>2035</v>
      </c>
      <c r="D643" s="2" t="s">
        <v>3108</v>
      </c>
      <c r="E643" s="2" t="s">
        <v>1378</v>
      </c>
      <c r="F643" s="1">
        <v>61</v>
      </c>
      <c r="G643" s="1">
        <v>1996</v>
      </c>
      <c r="H643" s="4">
        <v>1</v>
      </c>
      <c r="I643" s="1" t="s">
        <v>2230</v>
      </c>
      <c r="J643" s="4" t="s">
        <v>1671</v>
      </c>
      <c r="K643" s="83">
        <v>4</v>
      </c>
      <c r="L643" s="11">
        <v>0.08333333333333333</v>
      </c>
      <c r="M643" s="4" t="s">
        <v>1678</v>
      </c>
    </row>
    <row r="644" spans="2:13" ht="12">
      <c r="B644" s="52" t="s">
        <v>1815</v>
      </c>
      <c r="C644" s="52" t="s">
        <v>1816</v>
      </c>
      <c r="D644" s="55" t="s">
        <v>820</v>
      </c>
      <c r="E644" s="55"/>
      <c r="F644" s="52">
        <v>713</v>
      </c>
      <c r="G644" s="52">
        <v>2002</v>
      </c>
      <c r="H644" s="53">
        <v>1</v>
      </c>
      <c r="I644" s="52" t="s">
        <v>2230</v>
      </c>
      <c r="J644" s="53" t="s">
        <v>1671</v>
      </c>
      <c r="K644" s="82">
        <v>5</v>
      </c>
      <c r="L644" s="54">
        <v>0.06251157407407408</v>
      </c>
      <c r="M644" s="53"/>
    </row>
    <row r="645" spans="2:13" ht="12">
      <c r="B645" s="52" t="s">
        <v>782</v>
      </c>
      <c r="C645" s="52" t="s">
        <v>781</v>
      </c>
      <c r="D645" s="55" t="s">
        <v>2839</v>
      </c>
      <c r="E645" s="55" t="s">
        <v>1459</v>
      </c>
      <c r="F645" s="52">
        <v>1362</v>
      </c>
      <c r="G645" s="52">
        <v>2003</v>
      </c>
      <c r="H645" s="53">
        <v>1</v>
      </c>
      <c r="I645" s="52" t="s">
        <v>2230</v>
      </c>
      <c r="J645" s="53" t="s">
        <v>1671</v>
      </c>
      <c r="K645" s="82">
        <v>6</v>
      </c>
      <c r="L645" s="54">
        <v>0.06361111111111112</v>
      </c>
      <c r="M645" s="53"/>
    </row>
    <row r="646" spans="2:13" ht="12">
      <c r="B646" s="52" t="s">
        <v>3743</v>
      </c>
      <c r="C646" s="52"/>
      <c r="D646" s="55" t="s">
        <v>775</v>
      </c>
      <c r="E646" s="55"/>
      <c r="F646" s="52">
        <v>1384</v>
      </c>
      <c r="G646" s="52">
        <v>2002</v>
      </c>
      <c r="H646" s="53">
        <v>1</v>
      </c>
      <c r="I646" s="19" t="s">
        <v>2230</v>
      </c>
      <c r="J646" s="103" t="s">
        <v>1997</v>
      </c>
      <c r="K646" s="53">
        <v>5</v>
      </c>
      <c r="L646" s="54">
        <v>0.0503125</v>
      </c>
      <c r="M646" s="53"/>
    </row>
    <row r="647" spans="2:13" ht="12">
      <c r="B647" s="12" t="s">
        <v>3138</v>
      </c>
      <c r="C647" s="12" t="s">
        <v>3139</v>
      </c>
      <c r="D647" s="16" t="s">
        <v>1445</v>
      </c>
      <c r="E647" s="16" t="s">
        <v>1763</v>
      </c>
      <c r="F647" s="12">
        <v>35</v>
      </c>
      <c r="G647" s="12">
        <v>2001</v>
      </c>
      <c r="H647" s="17">
        <v>2</v>
      </c>
      <c r="I647" s="12" t="s">
        <v>2230</v>
      </c>
      <c r="J647" s="17" t="s">
        <v>1671</v>
      </c>
      <c r="K647" s="85">
        <v>5</v>
      </c>
      <c r="L647" s="18">
        <v>0.1238425925925926</v>
      </c>
      <c r="M647" s="17"/>
    </row>
    <row r="648" spans="2:13" ht="12">
      <c r="B648" s="52" t="s">
        <v>3859</v>
      </c>
      <c r="C648" s="52" t="s">
        <v>3860</v>
      </c>
      <c r="D648" s="55" t="s">
        <v>1445</v>
      </c>
      <c r="E648" s="55" t="s">
        <v>1763</v>
      </c>
      <c r="F648" s="52">
        <v>455</v>
      </c>
      <c r="G648" s="52">
        <v>2002</v>
      </c>
      <c r="H648" s="53">
        <v>2</v>
      </c>
      <c r="I648" s="52" t="s">
        <v>2230</v>
      </c>
      <c r="J648" s="53" t="s">
        <v>1671</v>
      </c>
      <c r="K648" s="82">
        <v>6</v>
      </c>
      <c r="L648" s="54">
        <v>0.12150462962962964</v>
      </c>
      <c r="M648" s="53"/>
    </row>
    <row r="649" spans="2:13" ht="12">
      <c r="B649" s="52" t="s">
        <v>2766</v>
      </c>
      <c r="C649" s="52" t="s">
        <v>1788</v>
      </c>
      <c r="D649" s="55" t="s">
        <v>1445</v>
      </c>
      <c r="E649" s="55"/>
      <c r="F649" s="52">
        <v>1353</v>
      </c>
      <c r="G649" s="52">
        <v>2003</v>
      </c>
      <c r="H649" s="53">
        <v>3</v>
      </c>
      <c r="I649" s="52" t="s">
        <v>2230</v>
      </c>
      <c r="J649" s="53" t="s">
        <v>1671</v>
      </c>
      <c r="K649" s="82">
        <v>6</v>
      </c>
      <c r="L649" s="54">
        <v>0.1338310185185185</v>
      </c>
      <c r="M649" s="53"/>
    </row>
    <row r="650" spans="2:13" ht="12">
      <c r="B650" s="52" t="s">
        <v>783</v>
      </c>
      <c r="C650" s="52"/>
      <c r="D650" s="55" t="s">
        <v>3230</v>
      </c>
      <c r="E650" s="55"/>
      <c r="F650" s="52">
        <v>1368</v>
      </c>
      <c r="G650" s="52">
        <v>2003</v>
      </c>
      <c r="H650" s="53">
        <v>2</v>
      </c>
      <c r="I650" s="52" t="s">
        <v>3345</v>
      </c>
      <c r="J650" s="53" t="s">
        <v>1671</v>
      </c>
      <c r="K650" s="82">
        <v>6</v>
      </c>
      <c r="L650" s="54">
        <v>0.07953703703703703</v>
      </c>
      <c r="M650" s="53"/>
    </row>
    <row r="651" spans="2:13" ht="12">
      <c r="B651" s="52" t="s">
        <v>2304</v>
      </c>
      <c r="C651" s="52" t="s">
        <v>2305</v>
      </c>
      <c r="D651" s="55" t="s">
        <v>595</v>
      </c>
      <c r="E651" s="55" t="s">
        <v>2306</v>
      </c>
      <c r="F651" s="52">
        <v>699</v>
      </c>
      <c r="G651" s="52">
        <v>2000</v>
      </c>
      <c r="H651" s="53">
        <v>1</v>
      </c>
      <c r="I651" s="52" t="s">
        <v>2230</v>
      </c>
      <c r="J651" s="53" t="s">
        <v>1671</v>
      </c>
      <c r="K651" s="82" t="s">
        <v>1677</v>
      </c>
      <c r="L651" s="54">
        <v>0.0634375</v>
      </c>
      <c r="M651" s="53"/>
    </row>
    <row r="652" spans="2:13" ht="12">
      <c r="B652" s="52" t="s">
        <v>539</v>
      </c>
      <c r="C652" s="52" t="s">
        <v>540</v>
      </c>
      <c r="D652" s="55" t="s">
        <v>3230</v>
      </c>
      <c r="E652" s="55"/>
      <c r="F652" s="52">
        <v>1109</v>
      </c>
      <c r="G652" s="52">
        <v>2001</v>
      </c>
      <c r="H652" s="53">
        <v>1</v>
      </c>
      <c r="I652" s="52" t="s">
        <v>2230</v>
      </c>
      <c r="J652" s="53" t="s">
        <v>1671</v>
      </c>
      <c r="K652" s="82">
        <v>5</v>
      </c>
      <c r="L652" s="54">
        <v>0.04805555555555555</v>
      </c>
      <c r="M652" s="53"/>
    </row>
    <row r="653" spans="2:12" ht="12">
      <c r="B653" s="1" t="s">
        <v>3778</v>
      </c>
      <c r="C653" s="1" t="s">
        <v>3779</v>
      </c>
      <c r="D653" s="2" t="s">
        <v>271</v>
      </c>
      <c r="E653" s="2" t="s">
        <v>3780</v>
      </c>
      <c r="F653" s="1">
        <v>380</v>
      </c>
      <c r="G653" s="1">
        <v>1998</v>
      </c>
      <c r="H653" s="4">
        <v>1</v>
      </c>
      <c r="I653" s="1" t="s">
        <v>2230</v>
      </c>
      <c r="J653" s="4" t="s">
        <v>1671</v>
      </c>
      <c r="K653" s="83" t="s">
        <v>1677</v>
      </c>
      <c r="L653" s="11">
        <v>0.0883912037037037</v>
      </c>
    </row>
    <row r="654" spans="2:13" ht="12">
      <c r="B654" s="52" t="s">
        <v>1790</v>
      </c>
      <c r="C654" s="52" t="s">
        <v>1791</v>
      </c>
      <c r="D654" s="55" t="s">
        <v>3230</v>
      </c>
      <c r="E654" s="55" t="s">
        <v>1792</v>
      </c>
      <c r="F654" s="52">
        <v>1172</v>
      </c>
      <c r="G654" s="52">
        <v>2003</v>
      </c>
      <c r="H654" s="53">
        <v>1</v>
      </c>
      <c r="I654" s="52" t="s">
        <v>2230</v>
      </c>
      <c r="J654" s="53" t="s">
        <v>1671</v>
      </c>
      <c r="K654" s="82">
        <v>5</v>
      </c>
      <c r="L654" s="54">
        <v>0.07065972222222222</v>
      </c>
      <c r="M654" s="53"/>
    </row>
    <row r="655" spans="2:12" ht="12">
      <c r="B655" s="1" t="s">
        <v>1661</v>
      </c>
      <c r="C655" s="1" t="s">
        <v>1662</v>
      </c>
      <c r="E655" s="2" t="s">
        <v>1663</v>
      </c>
      <c r="F655" s="1">
        <v>376</v>
      </c>
      <c r="G655" s="1">
        <v>2000</v>
      </c>
      <c r="H655" s="4">
        <v>1</v>
      </c>
      <c r="I655" s="1" t="s">
        <v>2230</v>
      </c>
      <c r="J655" s="4" t="s">
        <v>1671</v>
      </c>
      <c r="K655" s="83">
        <v>5</v>
      </c>
      <c r="L655" s="11">
        <v>0.06806712962962963</v>
      </c>
    </row>
    <row r="656" spans="2:13" ht="12">
      <c r="B656" s="52" t="s">
        <v>2988</v>
      </c>
      <c r="C656" s="52" t="s">
        <v>2991</v>
      </c>
      <c r="D656" s="55" t="s">
        <v>595</v>
      </c>
      <c r="E656" s="55" t="s">
        <v>3320</v>
      </c>
      <c r="F656" s="52">
        <v>1420</v>
      </c>
      <c r="G656" s="52">
        <v>2003</v>
      </c>
      <c r="H656" s="53">
        <v>2</v>
      </c>
      <c r="I656" s="52" t="s">
        <v>2230</v>
      </c>
      <c r="J656" s="93" t="s">
        <v>1671</v>
      </c>
      <c r="K656" s="53">
        <v>5</v>
      </c>
      <c r="L656" s="54">
        <v>0.08975694444444444</v>
      </c>
      <c r="M656" s="53"/>
    </row>
    <row r="657" spans="2:13" ht="12">
      <c r="B657" s="52" t="s">
        <v>2989</v>
      </c>
      <c r="C657" s="52" t="s">
        <v>2992</v>
      </c>
      <c r="D657" s="55" t="s">
        <v>595</v>
      </c>
      <c r="E657" s="55"/>
      <c r="F657" s="52">
        <v>1421</v>
      </c>
      <c r="G657" s="52">
        <v>2003</v>
      </c>
      <c r="H657" s="53">
        <v>1</v>
      </c>
      <c r="I657" s="52" t="s">
        <v>2230</v>
      </c>
      <c r="J657" s="93" t="s">
        <v>1671</v>
      </c>
      <c r="K657" s="53">
        <v>5</v>
      </c>
      <c r="L657" s="54">
        <v>0.06994212962962963</v>
      </c>
      <c r="M657" s="53"/>
    </row>
    <row r="658" spans="2:13" ht="12">
      <c r="B658" s="52" t="s">
        <v>1000</v>
      </c>
      <c r="C658" s="52" t="s">
        <v>1001</v>
      </c>
      <c r="D658" s="55" t="s">
        <v>595</v>
      </c>
      <c r="E658" s="55" t="s">
        <v>1002</v>
      </c>
      <c r="F658" s="52">
        <v>1454</v>
      </c>
      <c r="G658" s="52">
        <v>1970</v>
      </c>
      <c r="H658" s="53">
        <v>2</v>
      </c>
      <c r="I658" s="52" t="s">
        <v>2230</v>
      </c>
      <c r="J658" s="93" t="s">
        <v>1671</v>
      </c>
      <c r="K658" s="53">
        <v>6</v>
      </c>
      <c r="L658" s="54">
        <v>0.08064814814814815</v>
      </c>
      <c r="M658" s="53"/>
    </row>
    <row r="659" spans="2:12" ht="12">
      <c r="B659" s="1" t="s">
        <v>1664</v>
      </c>
      <c r="C659" s="1" t="s">
        <v>1665</v>
      </c>
      <c r="D659" s="2" t="s">
        <v>2839</v>
      </c>
      <c r="E659" s="2" t="s">
        <v>2112</v>
      </c>
      <c r="F659" s="1">
        <v>260</v>
      </c>
      <c r="G659" s="1">
        <v>1979</v>
      </c>
      <c r="H659" s="4">
        <v>1</v>
      </c>
      <c r="I659" s="1" t="s">
        <v>2230</v>
      </c>
      <c r="J659" s="4" t="s">
        <v>1671</v>
      </c>
      <c r="K659" s="83">
        <v>5</v>
      </c>
      <c r="L659" s="11">
        <v>0.06046296296296296</v>
      </c>
    </row>
    <row r="660" spans="2:12" ht="12">
      <c r="B660" s="1" t="s">
        <v>1666</v>
      </c>
      <c r="C660" s="1" t="s">
        <v>1667</v>
      </c>
      <c r="D660" s="2" t="s">
        <v>2839</v>
      </c>
      <c r="E660" s="2" t="s">
        <v>2112</v>
      </c>
      <c r="F660" s="1">
        <v>77</v>
      </c>
      <c r="G660" s="1">
        <v>1981</v>
      </c>
      <c r="H660" s="4">
        <v>1</v>
      </c>
      <c r="I660" s="1" t="s">
        <v>2230</v>
      </c>
      <c r="J660" s="4" t="s">
        <v>1671</v>
      </c>
      <c r="K660" s="83" t="s">
        <v>1677</v>
      </c>
      <c r="L660" s="11">
        <v>0.06364583333333333</v>
      </c>
    </row>
    <row r="661" spans="2:12" ht="12">
      <c r="B661" s="1" t="s">
        <v>1132</v>
      </c>
      <c r="C661" s="1" t="s">
        <v>1133</v>
      </c>
      <c r="D661" s="2" t="s">
        <v>2839</v>
      </c>
      <c r="E661" s="2" t="s">
        <v>3191</v>
      </c>
      <c r="F661" s="1">
        <v>78</v>
      </c>
      <c r="G661" s="1">
        <v>1985</v>
      </c>
      <c r="H661" s="4">
        <v>1</v>
      </c>
      <c r="I661" s="1" t="s">
        <v>2230</v>
      </c>
      <c r="J661" s="4" t="s">
        <v>1671</v>
      </c>
      <c r="K661" s="83">
        <v>5</v>
      </c>
      <c r="L661" s="11">
        <v>0.0711574074074074</v>
      </c>
    </row>
    <row r="662" spans="2:12" ht="12">
      <c r="B662" s="1" t="s">
        <v>3192</v>
      </c>
      <c r="C662" s="1" t="s">
        <v>3193</v>
      </c>
      <c r="D662" s="2" t="s">
        <v>3194</v>
      </c>
      <c r="E662" s="2" t="s">
        <v>3564</v>
      </c>
      <c r="F662" s="1">
        <v>266</v>
      </c>
      <c r="G662" s="1">
        <v>1960</v>
      </c>
      <c r="H662" s="4">
        <v>1</v>
      </c>
      <c r="I662" s="1" t="s">
        <v>2230</v>
      </c>
      <c r="J662" s="4" t="s">
        <v>1671</v>
      </c>
      <c r="K662" s="83">
        <v>5</v>
      </c>
      <c r="L662" s="11">
        <v>0.08894675925925927</v>
      </c>
    </row>
    <row r="663" spans="2:13" ht="12">
      <c r="B663" s="52" t="s">
        <v>3565</v>
      </c>
      <c r="C663" s="52" t="s">
        <v>3566</v>
      </c>
      <c r="D663" s="55" t="s">
        <v>3230</v>
      </c>
      <c r="E663" s="55" t="s">
        <v>3567</v>
      </c>
      <c r="F663" s="52">
        <v>491</v>
      </c>
      <c r="G663" s="52">
        <v>1999</v>
      </c>
      <c r="H663" s="53">
        <v>1</v>
      </c>
      <c r="I663" s="52" t="s">
        <v>2230</v>
      </c>
      <c r="J663" s="53" t="s">
        <v>1671</v>
      </c>
      <c r="K663" s="82">
        <v>4</v>
      </c>
      <c r="L663" s="54">
        <v>0.12733796296296296</v>
      </c>
      <c r="M663" s="53"/>
    </row>
    <row r="664" spans="2:13" ht="12">
      <c r="B664" s="52" t="s">
        <v>808</v>
      </c>
      <c r="C664" s="52" t="s">
        <v>809</v>
      </c>
      <c r="D664" s="55" t="s">
        <v>595</v>
      </c>
      <c r="E664" s="55" t="s">
        <v>3454</v>
      </c>
      <c r="F664" s="52">
        <v>632</v>
      </c>
      <c r="G664" s="52">
        <v>2002</v>
      </c>
      <c r="H664" s="53">
        <v>1</v>
      </c>
      <c r="I664" s="52" t="s">
        <v>2230</v>
      </c>
      <c r="J664" s="53" t="s">
        <v>1671</v>
      </c>
      <c r="K664" s="82">
        <v>5</v>
      </c>
      <c r="L664" s="54">
        <v>0.07309027777777778</v>
      </c>
      <c r="M664" s="53"/>
    </row>
    <row r="665" spans="2:13" ht="12">
      <c r="B665" s="52" t="s">
        <v>810</v>
      </c>
      <c r="C665" s="52" t="s">
        <v>811</v>
      </c>
      <c r="D665" s="55" t="s">
        <v>3230</v>
      </c>
      <c r="E665" s="66" t="s">
        <v>1877</v>
      </c>
      <c r="F665" s="52">
        <v>667</v>
      </c>
      <c r="G665" s="52">
        <v>2001</v>
      </c>
      <c r="H665" s="53">
        <v>2</v>
      </c>
      <c r="I665" s="52" t="s">
        <v>2230</v>
      </c>
      <c r="J665" s="53" t="s">
        <v>1671</v>
      </c>
      <c r="K665" s="82">
        <v>6</v>
      </c>
      <c r="L665" s="54">
        <v>0.10604166666666666</v>
      </c>
      <c r="M665" s="53"/>
    </row>
    <row r="666" spans="2:13" ht="12">
      <c r="B666" s="52" t="s">
        <v>3569</v>
      </c>
      <c r="C666" s="52" t="s">
        <v>3570</v>
      </c>
      <c r="D666" s="55" t="s">
        <v>595</v>
      </c>
      <c r="E666" s="55"/>
      <c r="F666" s="52">
        <v>1395</v>
      </c>
      <c r="G666" s="52">
        <v>1995</v>
      </c>
      <c r="H666" s="53">
        <v>1</v>
      </c>
      <c r="I666" s="52" t="s">
        <v>2230</v>
      </c>
      <c r="J666" s="93" t="s">
        <v>1671</v>
      </c>
      <c r="K666" s="53">
        <v>5</v>
      </c>
      <c r="L666" s="54">
        <v>0.06738425925925927</v>
      </c>
      <c r="M666" s="53"/>
    </row>
    <row r="667" spans="2:12" ht="12">
      <c r="B667" s="1" t="s">
        <v>812</v>
      </c>
      <c r="C667" s="1" t="s">
        <v>813</v>
      </c>
      <c r="D667" s="2" t="s">
        <v>3230</v>
      </c>
      <c r="E667" s="2" t="s">
        <v>1585</v>
      </c>
      <c r="F667" s="1">
        <v>143</v>
      </c>
      <c r="G667" s="1">
        <v>2000</v>
      </c>
      <c r="H667" s="4">
        <v>1</v>
      </c>
      <c r="I667" s="1" t="s">
        <v>2230</v>
      </c>
      <c r="J667" s="4" t="s">
        <v>1671</v>
      </c>
      <c r="K667" s="83">
        <v>5</v>
      </c>
      <c r="L667" s="11">
        <v>0.0638425925925926</v>
      </c>
    </row>
    <row r="668" spans="2:13" ht="12">
      <c r="B668" s="52" t="s">
        <v>814</v>
      </c>
      <c r="C668" s="52" t="s">
        <v>3020</v>
      </c>
      <c r="D668" s="55" t="s">
        <v>595</v>
      </c>
      <c r="E668" s="55" t="s">
        <v>3021</v>
      </c>
      <c r="F668" s="52">
        <v>895</v>
      </c>
      <c r="G668" s="52">
        <v>2003</v>
      </c>
      <c r="H668" s="53">
        <v>1</v>
      </c>
      <c r="I668" s="52" t="s">
        <v>2230</v>
      </c>
      <c r="J668" s="53" t="s">
        <v>1671</v>
      </c>
      <c r="K668" s="82">
        <v>6</v>
      </c>
      <c r="L668" s="54">
        <v>0.05980324074074075</v>
      </c>
      <c r="M668" s="53"/>
    </row>
    <row r="669" spans="2:13" ht="12">
      <c r="B669" s="52" t="s">
        <v>509</v>
      </c>
      <c r="C669" s="52" t="s">
        <v>1506</v>
      </c>
      <c r="D669" s="55" t="s">
        <v>2839</v>
      </c>
      <c r="E669" s="55" t="s">
        <v>3586</v>
      </c>
      <c r="F669" s="52">
        <v>1249</v>
      </c>
      <c r="G669" s="52">
        <v>2003</v>
      </c>
      <c r="H669" s="53">
        <v>1</v>
      </c>
      <c r="I669" s="52" t="s">
        <v>2230</v>
      </c>
      <c r="J669" s="53" t="s">
        <v>1671</v>
      </c>
      <c r="K669" s="82">
        <v>5</v>
      </c>
      <c r="L669" s="54">
        <v>0.07634259259259259</v>
      </c>
      <c r="M669" s="53" t="s">
        <v>366</v>
      </c>
    </row>
    <row r="670" spans="2:12" ht="12">
      <c r="B670" s="1" t="s">
        <v>3022</v>
      </c>
      <c r="C670" s="1" t="s">
        <v>3023</v>
      </c>
      <c r="D670" s="2" t="s">
        <v>2777</v>
      </c>
      <c r="E670" s="2" t="s">
        <v>3199</v>
      </c>
      <c r="F670" s="1">
        <v>36</v>
      </c>
      <c r="G670" s="1">
        <v>1998</v>
      </c>
      <c r="H670" s="4">
        <v>1</v>
      </c>
      <c r="I670" s="1" t="s">
        <v>2230</v>
      </c>
      <c r="J670" s="4" t="s">
        <v>1671</v>
      </c>
      <c r="K670" s="83" t="s">
        <v>596</v>
      </c>
      <c r="L670" s="11">
        <v>0.08818287037037037</v>
      </c>
    </row>
    <row r="671" spans="2:13" ht="12">
      <c r="B671" s="57" t="s">
        <v>211</v>
      </c>
      <c r="C671" s="57" t="s">
        <v>130</v>
      </c>
      <c r="D671" s="58" t="s">
        <v>2839</v>
      </c>
      <c r="E671" s="58" t="s">
        <v>3032</v>
      </c>
      <c r="F671" s="57">
        <v>1574</v>
      </c>
      <c r="G671" s="57">
        <v>2004</v>
      </c>
      <c r="H671" s="59">
        <v>2</v>
      </c>
      <c r="I671" s="57" t="s">
        <v>2230</v>
      </c>
      <c r="J671" s="92" t="s">
        <v>1671</v>
      </c>
      <c r="K671" s="59">
        <v>5</v>
      </c>
      <c r="L671" s="60">
        <v>0.10145833333333333</v>
      </c>
      <c r="M671" s="59"/>
    </row>
    <row r="672" spans="2:13" ht="12">
      <c r="B672" s="52" t="s">
        <v>2786</v>
      </c>
      <c r="C672" s="52" t="s">
        <v>2792</v>
      </c>
      <c r="D672" s="55" t="s">
        <v>595</v>
      </c>
      <c r="E672" s="55" t="s">
        <v>2787</v>
      </c>
      <c r="F672" s="52">
        <v>1297</v>
      </c>
      <c r="G672" s="52">
        <v>2003</v>
      </c>
      <c r="H672" s="53">
        <v>1</v>
      </c>
      <c r="I672" s="52" t="s">
        <v>2230</v>
      </c>
      <c r="J672" s="53" t="s">
        <v>1671</v>
      </c>
      <c r="K672" s="82">
        <v>6</v>
      </c>
      <c r="L672" s="54">
        <v>0.058402777777777776</v>
      </c>
      <c r="M672" s="53"/>
    </row>
    <row r="673" spans="2:13" ht="12">
      <c r="B673" s="52" t="s">
        <v>3200</v>
      </c>
      <c r="C673" s="52" t="s">
        <v>3201</v>
      </c>
      <c r="D673" s="55" t="s">
        <v>2839</v>
      </c>
      <c r="E673" s="55" t="s">
        <v>3202</v>
      </c>
      <c r="F673" s="52">
        <v>643</v>
      </c>
      <c r="G673" s="52">
        <v>1998</v>
      </c>
      <c r="H673" s="53">
        <v>1</v>
      </c>
      <c r="I673" s="52" t="s">
        <v>2230</v>
      </c>
      <c r="J673" s="53" t="s">
        <v>1671</v>
      </c>
      <c r="K673" s="82">
        <v>4</v>
      </c>
      <c r="L673" s="54">
        <v>0.09554398148148148</v>
      </c>
      <c r="M673" s="53"/>
    </row>
    <row r="674" spans="2:12" ht="12">
      <c r="B674" s="1" t="s">
        <v>1884</v>
      </c>
      <c r="C674" s="1" t="s">
        <v>1885</v>
      </c>
      <c r="D674" s="2" t="s">
        <v>595</v>
      </c>
      <c r="E674" s="2" t="s">
        <v>1877</v>
      </c>
      <c r="F674" s="1">
        <v>239</v>
      </c>
      <c r="G674" s="1">
        <v>1994</v>
      </c>
      <c r="H674" s="4">
        <v>1</v>
      </c>
      <c r="I674" s="1" t="s">
        <v>1671</v>
      </c>
      <c r="J674" s="4" t="s">
        <v>1997</v>
      </c>
      <c r="K674" s="83">
        <v>5</v>
      </c>
      <c r="L674" s="11">
        <v>0.06936342592592593</v>
      </c>
    </row>
    <row r="675" spans="2:13" ht="12">
      <c r="B675" s="52" t="s">
        <v>2522</v>
      </c>
      <c r="C675" s="52" t="s">
        <v>2523</v>
      </c>
      <c r="D675" s="55" t="s">
        <v>2839</v>
      </c>
      <c r="E675" s="55" t="s">
        <v>1332</v>
      </c>
      <c r="F675" s="52">
        <v>1322</v>
      </c>
      <c r="G675" s="52">
        <v>2003</v>
      </c>
      <c r="H675" s="53">
        <v>2</v>
      </c>
      <c r="I675" s="52" t="s">
        <v>2230</v>
      </c>
      <c r="J675" s="53" t="s">
        <v>1671</v>
      </c>
      <c r="K675" s="82">
        <v>6</v>
      </c>
      <c r="L675" s="54">
        <v>0.0920949074074074</v>
      </c>
      <c r="M675" s="59"/>
    </row>
    <row r="676" spans="2:13" ht="12">
      <c r="B676" s="52" t="s">
        <v>3114</v>
      </c>
      <c r="C676" s="52" t="s">
        <v>2837</v>
      </c>
      <c r="D676" s="55" t="s">
        <v>595</v>
      </c>
      <c r="E676" s="55" t="s">
        <v>1012</v>
      </c>
      <c r="F676" s="52">
        <v>1059</v>
      </c>
      <c r="G676" s="52">
        <v>2003</v>
      </c>
      <c r="H676" s="53">
        <v>1</v>
      </c>
      <c r="I676" s="52" t="s">
        <v>2230</v>
      </c>
      <c r="J676" s="53" t="s">
        <v>1671</v>
      </c>
      <c r="K676" s="82">
        <v>4</v>
      </c>
      <c r="L676" s="54">
        <v>0.0779861111111111</v>
      </c>
      <c r="M676" s="53"/>
    </row>
    <row r="677" spans="2:12" ht="12">
      <c r="B677" s="1" t="s">
        <v>3198</v>
      </c>
      <c r="C677" s="1" t="s">
        <v>3820</v>
      </c>
      <c r="D677" s="2" t="s">
        <v>2839</v>
      </c>
      <c r="E677" s="2" t="s">
        <v>3821</v>
      </c>
      <c r="F677" s="1">
        <v>37</v>
      </c>
      <c r="G677" s="1">
        <v>1999</v>
      </c>
      <c r="H677" s="4">
        <v>1</v>
      </c>
      <c r="I677" s="1" t="s">
        <v>2230</v>
      </c>
      <c r="J677" s="4" t="s">
        <v>1671</v>
      </c>
      <c r="K677" s="83">
        <v>4</v>
      </c>
      <c r="L677" s="11">
        <v>0.09067129629629629</v>
      </c>
    </row>
    <row r="678" spans="2:13" ht="12">
      <c r="B678" s="52" t="s">
        <v>3817</v>
      </c>
      <c r="C678" s="52" t="s">
        <v>3818</v>
      </c>
      <c r="D678" s="55" t="s">
        <v>2839</v>
      </c>
      <c r="E678" s="55" t="s">
        <v>3819</v>
      </c>
      <c r="F678" s="52">
        <v>722</v>
      </c>
      <c r="G678" s="52">
        <v>2003</v>
      </c>
      <c r="H678" s="53">
        <v>2</v>
      </c>
      <c r="I678" s="52" t="s">
        <v>2230</v>
      </c>
      <c r="J678" s="53" t="s">
        <v>1671</v>
      </c>
      <c r="K678" s="82">
        <v>5</v>
      </c>
      <c r="L678" s="54">
        <v>0.08791666666666666</v>
      </c>
      <c r="M678" s="53" t="s">
        <v>366</v>
      </c>
    </row>
    <row r="679" spans="2:13" ht="12">
      <c r="B679" s="52" t="s">
        <v>1518</v>
      </c>
      <c r="C679" s="52" t="s">
        <v>1519</v>
      </c>
      <c r="D679" s="55" t="s">
        <v>2839</v>
      </c>
      <c r="E679" s="55" t="s">
        <v>3821</v>
      </c>
      <c r="F679" s="52">
        <v>1077</v>
      </c>
      <c r="G679" s="52">
        <v>2003</v>
      </c>
      <c r="H679" s="53">
        <v>2</v>
      </c>
      <c r="I679" s="52" t="s">
        <v>2230</v>
      </c>
      <c r="J679" s="53" t="s">
        <v>1671</v>
      </c>
      <c r="K679" s="82">
        <v>5</v>
      </c>
      <c r="L679" s="54">
        <v>0.08547453703703704</v>
      </c>
      <c r="M679" s="53"/>
    </row>
    <row r="680" spans="2:12" ht="12">
      <c r="B680" s="1" t="s">
        <v>3822</v>
      </c>
      <c r="C680" s="1" t="s">
        <v>3823</v>
      </c>
      <c r="D680" s="2" t="s">
        <v>595</v>
      </c>
      <c r="E680" s="2" t="s">
        <v>1877</v>
      </c>
      <c r="F680" s="1">
        <v>213</v>
      </c>
      <c r="G680" s="1">
        <v>2000</v>
      </c>
      <c r="H680" s="4">
        <v>1</v>
      </c>
      <c r="I680" s="1" t="s">
        <v>2230</v>
      </c>
      <c r="J680" s="4" t="s">
        <v>1671</v>
      </c>
      <c r="K680" s="83">
        <v>5</v>
      </c>
      <c r="L680" s="11">
        <v>0.07539351851851851</v>
      </c>
    </row>
    <row r="681" spans="2:13" ht="12">
      <c r="B681" s="52" t="s">
        <v>3824</v>
      </c>
      <c r="C681" s="52" t="s">
        <v>3825</v>
      </c>
      <c r="D681" s="55" t="s">
        <v>595</v>
      </c>
      <c r="E681" s="55" t="s">
        <v>1198</v>
      </c>
      <c r="F681" s="52">
        <v>645</v>
      </c>
      <c r="G681" s="52">
        <v>2001</v>
      </c>
      <c r="H681" s="53">
        <v>1</v>
      </c>
      <c r="I681" s="52" t="s">
        <v>2230</v>
      </c>
      <c r="J681" s="53" t="s">
        <v>1671</v>
      </c>
      <c r="K681" s="82">
        <v>5</v>
      </c>
      <c r="L681" s="54">
        <v>0.06886574074074074</v>
      </c>
      <c r="M681" s="53"/>
    </row>
    <row r="682" spans="2:13" ht="12">
      <c r="B682" s="52" t="s">
        <v>3482</v>
      </c>
      <c r="C682" s="52" t="s">
        <v>3483</v>
      </c>
      <c r="D682" s="55" t="s">
        <v>1873</v>
      </c>
      <c r="E682" s="55" t="s">
        <v>2856</v>
      </c>
      <c r="F682" s="52">
        <v>940</v>
      </c>
      <c r="G682" s="52">
        <v>2003</v>
      </c>
      <c r="H682" s="53">
        <v>1</v>
      </c>
      <c r="I682" s="52" t="s">
        <v>2230</v>
      </c>
      <c r="J682" s="53" t="s">
        <v>1671</v>
      </c>
      <c r="K682" s="82">
        <v>5</v>
      </c>
      <c r="L682" s="54">
        <v>0.05766203703703704</v>
      </c>
      <c r="M682" s="53" t="s">
        <v>366</v>
      </c>
    </row>
    <row r="683" spans="2:12" ht="12">
      <c r="B683" s="1" t="s">
        <v>2152</v>
      </c>
      <c r="C683" s="1" t="s">
        <v>1242</v>
      </c>
      <c r="D683" s="2" t="s">
        <v>3230</v>
      </c>
      <c r="E683" s="2" t="s">
        <v>1243</v>
      </c>
      <c r="F683" s="1">
        <v>176</v>
      </c>
      <c r="G683" s="1">
        <v>1998</v>
      </c>
      <c r="H683" s="4">
        <v>1</v>
      </c>
      <c r="I683" s="1" t="s">
        <v>2230</v>
      </c>
      <c r="J683" s="4" t="s">
        <v>1671</v>
      </c>
      <c r="K683" s="83">
        <v>5</v>
      </c>
      <c r="L683" s="11">
        <v>0.11574074074074074</v>
      </c>
    </row>
    <row r="684" spans="2:12" ht="12">
      <c r="B684" s="1" t="s">
        <v>1244</v>
      </c>
      <c r="C684" s="1" t="s">
        <v>2617</v>
      </c>
      <c r="D684" s="2" t="s">
        <v>595</v>
      </c>
      <c r="E684" s="2" t="s">
        <v>1257</v>
      </c>
      <c r="F684" s="1">
        <v>125</v>
      </c>
      <c r="G684" s="1">
        <v>2000</v>
      </c>
      <c r="H684" s="4">
        <v>1</v>
      </c>
      <c r="I684" s="1" t="s">
        <v>2230</v>
      </c>
      <c r="J684" s="4" t="s">
        <v>1671</v>
      </c>
      <c r="K684" s="83">
        <v>5</v>
      </c>
      <c r="L684" s="11">
        <v>0.07478009259259259</v>
      </c>
    </row>
    <row r="685" spans="2:12" ht="12">
      <c r="B685" s="1" t="s">
        <v>1461</v>
      </c>
      <c r="C685" s="1" t="s">
        <v>1462</v>
      </c>
      <c r="D685" s="2" t="s">
        <v>2839</v>
      </c>
      <c r="E685" s="2" t="s">
        <v>1646</v>
      </c>
      <c r="F685" s="1">
        <v>186</v>
      </c>
      <c r="G685" s="1">
        <v>2000</v>
      </c>
      <c r="H685" s="4">
        <v>1</v>
      </c>
      <c r="I685" s="1" t="s">
        <v>2230</v>
      </c>
      <c r="J685" s="4" t="s">
        <v>1671</v>
      </c>
      <c r="K685" s="83">
        <v>5</v>
      </c>
      <c r="L685" s="11">
        <v>0.07016203703703704</v>
      </c>
    </row>
    <row r="686" spans="2:12" ht="12">
      <c r="B686" s="1" t="s">
        <v>1463</v>
      </c>
      <c r="C686" s="1" t="s">
        <v>1464</v>
      </c>
      <c r="D686" s="2" t="s">
        <v>337</v>
      </c>
      <c r="E686" s="2" t="s">
        <v>1465</v>
      </c>
      <c r="F686" s="1">
        <v>261</v>
      </c>
      <c r="G686" s="1">
        <v>2000</v>
      </c>
      <c r="H686" s="4">
        <v>1</v>
      </c>
      <c r="I686" s="1" t="s">
        <v>2230</v>
      </c>
      <c r="J686" s="4" t="s">
        <v>1671</v>
      </c>
      <c r="K686" s="83">
        <v>6</v>
      </c>
      <c r="L686" s="11">
        <v>0.07555555555555556</v>
      </c>
    </row>
    <row r="687" spans="2:12" ht="12">
      <c r="B687" s="1" t="s">
        <v>1466</v>
      </c>
      <c r="C687" s="1" t="s">
        <v>1467</v>
      </c>
      <c r="D687" s="2" t="s">
        <v>1873</v>
      </c>
      <c r="E687" s="2" t="s">
        <v>265</v>
      </c>
      <c r="F687" s="1">
        <v>63</v>
      </c>
      <c r="G687" s="1">
        <v>1997</v>
      </c>
      <c r="H687" s="4">
        <v>1</v>
      </c>
      <c r="I687" s="1" t="s">
        <v>2230</v>
      </c>
      <c r="J687" s="4" t="s">
        <v>1671</v>
      </c>
      <c r="K687" s="83" t="s">
        <v>1672</v>
      </c>
      <c r="L687" s="11">
        <v>0.06528935185185185</v>
      </c>
    </row>
    <row r="688" spans="2:13" ht="12">
      <c r="B688" s="52" t="s">
        <v>1468</v>
      </c>
      <c r="C688" s="52" t="s">
        <v>1469</v>
      </c>
      <c r="D688" s="55" t="s">
        <v>1873</v>
      </c>
      <c r="E688" s="55" t="s">
        <v>1470</v>
      </c>
      <c r="F688" s="52">
        <v>388</v>
      </c>
      <c r="G688" s="52">
        <v>2002</v>
      </c>
      <c r="H688" s="53">
        <v>1</v>
      </c>
      <c r="I688" s="52" t="s">
        <v>2230</v>
      </c>
      <c r="J688" s="53" t="s">
        <v>1671</v>
      </c>
      <c r="K688" s="82">
        <v>5</v>
      </c>
      <c r="L688" s="54">
        <v>0.05603009259259259</v>
      </c>
      <c r="M688" s="53"/>
    </row>
    <row r="689" spans="2:13" ht="12">
      <c r="B689" s="52" t="s">
        <v>1471</v>
      </c>
      <c r="C689" s="52" t="s">
        <v>1472</v>
      </c>
      <c r="D689" s="55" t="s">
        <v>3230</v>
      </c>
      <c r="E689" s="66" t="s">
        <v>3317</v>
      </c>
      <c r="F689" s="52">
        <v>676</v>
      </c>
      <c r="G689" s="52">
        <v>2000</v>
      </c>
      <c r="H689" s="53">
        <v>2</v>
      </c>
      <c r="I689" s="52" t="s">
        <v>2230</v>
      </c>
      <c r="J689" s="53" t="s">
        <v>1671</v>
      </c>
      <c r="K689" s="82">
        <v>6</v>
      </c>
      <c r="L689" s="54">
        <v>0.08944444444444444</v>
      </c>
      <c r="M689" s="53"/>
    </row>
    <row r="690" spans="2:13" ht="12">
      <c r="B690" s="52" t="s">
        <v>3856</v>
      </c>
      <c r="C690" s="52" t="s">
        <v>3857</v>
      </c>
      <c r="D690" s="55" t="s">
        <v>1873</v>
      </c>
      <c r="E690" s="55" t="s">
        <v>467</v>
      </c>
      <c r="F690" s="52">
        <v>1396</v>
      </c>
      <c r="G690" s="52">
        <v>1997</v>
      </c>
      <c r="H690" s="53">
        <v>1</v>
      </c>
      <c r="I690" s="52" t="s">
        <v>2230</v>
      </c>
      <c r="J690" s="93" t="s">
        <v>1671</v>
      </c>
      <c r="K690" s="53">
        <v>5</v>
      </c>
      <c r="L690" s="54">
        <v>0.07563657407407408</v>
      </c>
      <c r="M690" s="53"/>
    </row>
    <row r="691" spans="2:13" ht="12">
      <c r="B691" s="52" t="s">
        <v>3496</v>
      </c>
      <c r="C691" s="52" t="s">
        <v>3497</v>
      </c>
      <c r="D691" s="55" t="s">
        <v>595</v>
      </c>
      <c r="E691" s="55" t="s">
        <v>3498</v>
      </c>
      <c r="F691" s="52">
        <v>1398</v>
      </c>
      <c r="G691" s="52">
        <v>2001</v>
      </c>
      <c r="H691" s="53">
        <v>2</v>
      </c>
      <c r="I691" s="52" t="s">
        <v>2230</v>
      </c>
      <c r="J691" s="93" t="s">
        <v>1671</v>
      </c>
      <c r="K691" s="53">
        <v>6</v>
      </c>
      <c r="L691" s="54">
        <v>0.08564814814814814</v>
      </c>
      <c r="M691" s="53"/>
    </row>
    <row r="692" spans="2:12" ht="12">
      <c r="B692" s="1" t="s">
        <v>3318</v>
      </c>
      <c r="C692" s="1" t="s">
        <v>3319</v>
      </c>
      <c r="D692" s="2" t="s">
        <v>595</v>
      </c>
      <c r="E692" s="2" t="s">
        <v>3320</v>
      </c>
      <c r="F692" s="1">
        <v>79</v>
      </c>
      <c r="G692" s="1">
        <v>1999</v>
      </c>
      <c r="H692" s="4">
        <v>1</v>
      </c>
      <c r="I692" s="1" t="s">
        <v>2230</v>
      </c>
      <c r="J692" s="4" t="s">
        <v>1671</v>
      </c>
      <c r="K692" s="83" t="s">
        <v>1672</v>
      </c>
      <c r="L692" s="11">
        <v>0.06969907407407407</v>
      </c>
    </row>
    <row r="693" spans="2:13" ht="12">
      <c r="B693" s="52" t="s">
        <v>3679</v>
      </c>
      <c r="C693" s="52" t="s">
        <v>299</v>
      </c>
      <c r="D693" s="55" t="s">
        <v>337</v>
      </c>
      <c r="E693" s="55" t="s">
        <v>300</v>
      </c>
      <c r="F693" s="52">
        <v>1024</v>
      </c>
      <c r="G693" s="52">
        <v>2000</v>
      </c>
      <c r="H693" s="53">
        <v>1</v>
      </c>
      <c r="I693" s="52" t="s">
        <v>2230</v>
      </c>
      <c r="J693" s="53" t="s">
        <v>1671</v>
      </c>
      <c r="K693" s="82">
        <v>4</v>
      </c>
      <c r="L693" s="54">
        <v>0.07880787037037036</v>
      </c>
      <c r="M693" s="53" t="s">
        <v>1678</v>
      </c>
    </row>
    <row r="694" spans="2:13" ht="12">
      <c r="B694" s="52" t="s">
        <v>801</v>
      </c>
      <c r="C694" s="52" t="s">
        <v>802</v>
      </c>
      <c r="D694" s="55" t="s">
        <v>3215</v>
      </c>
      <c r="E694" s="55" t="s">
        <v>803</v>
      </c>
      <c r="F694" s="52">
        <v>358</v>
      </c>
      <c r="G694" s="52">
        <v>2002</v>
      </c>
      <c r="H694" s="53">
        <v>2</v>
      </c>
      <c r="I694" s="52" t="s">
        <v>2230</v>
      </c>
      <c r="J694" s="53" t="s">
        <v>1671</v>
      </c>
      <c r="K694" s="82">
        <v>5</v>
      </c>
      <c r="L694" s="54">
        <v>0.09741898148148148</v>
      </c>
      <c r="M694" s="53"/>
    </row>
    <row r="695" spans="2:13" ht="12">
      <c r="B695" s="52" t="s">
        <v>804</v>
      </c>
      <c r="C695" s="52" t="s">
        <v>805</v>
      </c>
      <c r="D695" s="55" t="s">
        <v>1873</v>
      </c>
      <c r="E695" s="55" t="s">
        <v>806</v>
      </c>
      <c r="F695" s="52">
        <v>583</v>
      </c>
      <c r="G695" s="52">
        <v>2000</v>
      </c>
      <c r="H695" s="53">
        <v>1</v>
      </c>
      <c r="I695" s="52" t="s">
        <v>2230</v>
      </c>
      <c r="J695" s="53" t="s">
        <v>1671</v>
      </c>
      <c r="K695" s="82">
        <v>5</v>
      </c>
      <c r="L695" s="54">
        <v>0.07290509259259259</v>
      </c>
      <c r="M695" s="53"/>
    </row>
    <row r="696" spans="2:13" ht="12">
      <c r="B696" s="52" t="s">
        <v>3845</v>
      </c>
      <c r="C696" s="52" t="s">
        <v>581</v>
      </c>
      <c r="D696" s="55" t="s">
        <v>3230</v>
      </c>
      <c r="E696" s="55" t="s">
        <v>3846</v>
      </c>
      <c r="F696" s="52">
        <v>1390</v>
      </c>
      <c r="G696" s="52">
        <v>2003</v>
      </c>
      <c r="H696" s="53">
        <v>3</v>
      </c>
      <c r="I696" s="52" t="s">
        <v>2230</v>
      </c>
      <c r="J696" s="93" t="s">
        <v>1671</v>
      </c>
      <c r="K696" s="53">
        <v>6</v>
      </c>
      <c r="L696" s="54">
        <v>0.09510416666666666</v>
      </c>
      <c r="M696" s="59"/>
    </row>
    <row r="697" spans="2:12" ht="12">
      <c r="B697" s="1" t="s">
        <v>807</v>
      </c>
      <c r="C697" s="1" t="s">
        <v>3546</v>
      </c>
      <c r="D697" s="2" t="s">
        <v>2839</v>
      </c>
      <c r="E697" s="2"/>
      <c r="F697" s="1">
        <v>104</v>
      </c>
      <c r="G697" s="1">
        <v>2000</v>
      </c>
      <c r="H697" s="4">
        <v>1</v>
      </c>
      <c r="I697" s="1" t="s">
        <v>2230</v>
      </c>
      <c r="J697" s="4" t="s">
        <v>1671</v>
      </c>
      <c r="K697" s="83">
        <v>5</v>
      </c>
      <c r="L697" s="11">
        <v>0.07885416666666667</v>
      </c>
    </row>
    <row r="698" spans="2:12" ht="12">
      <c r="B698" s="1" t="s">
        <v>3547</v>
      </c>
      <c r="C698" s="1" t="s">
        <v>1189</v>
      </c>
      <c r="D698" s="2" t="s">
        <v>2839</v>
      </c>
      <c r="E698" s="10" t="s">
        <v>2448</v>
      </c>
      <c r="F698" s="1">
        <v>359</v>
      </c>
      <c r="G698" s="1">
        <v>1996</v>
      </c>
      <c r="H698" s="4">
        <v>2</v>
      </c>
      <c r="I698" s="1" t="s">
        <v>2230</v>
      </c>
      <c r="J698" s="4" t="s">
        <v>1671</v>
      </c>
      <c r="K698" s="83">
        <v>5</v>
      </c>
      <c r="L698" s="11">
        <v>0.07652777777777778</v>
      </c>
    </row>
    <row r="699" spans="2:12" ht="12">
      <c r="B699" s="1" t="s">
        <v>1190</v>
      </c>
      <c r="C699" s="1" t="s">
        <v>2390</v>
      </c>
      <c r="D699" s="2" t="s">
        <v>2839</v>
      </c>
      <c r="E699" s="2" t="s">
        <v>2448</v>
      </c>
      <c r="F699" s="1">
        <v>22</v>
      </c>
      <c r="G699" s="1">
        <v>2000</v>
      </c>
      <c r="H699" s="4">
        <v>1</v>
      </c>
      <c r="I699" s="1" t="s">
        <v>2230</v>
      </c>
      <c r="J699" s="4" t="s">
        <v>1671</v>
      </c>
      <c r="K699" s="83">
        <v>5</v>
      </c>
      <c r="L699" s="11">
        <v>0.079375</v>
      </c>
    </row>
    <row r="700" spans="2:12" ht="12">
      <c r="B700" s="1" t="s">
        <v>2391</v>
      </c>
      <c r="C700" s="1" t="s">
        <v>2392</v>
      </c>
      <c r="D700" s="2" t="s">
        <v>1799</v>
      </c>
      <c r="E700" s="2" t="s">
        <v>2393</v>
      </c>
      <c r="F700" s="1">
        <v>278</v>
      </c>
      <c r="G700" s="1">
        <v>2001</v>
      </c>
      <c r="H700" s="4">
        <v>2</v>
      </c>
      <c r="I700" s="1" t="s">
        <v>2230</v>
      </c>
      <c r="J700" s="4" t="s">
        <v>1671</v>
      </c>
      <c r="K700" s="83">
        <v>5</v>
      </c>
      <c r="L700" s="11">
        <v>0.1221412037037037</v>
      </c>
    </row>
    <row r="701" spans="2:13" ht="12">
      <c r="B701" s="52" t="s">
        <v>831</v>
      </c>
      <c r="C701" s="52" t="s">
        <v>832</v>
      </c>
      <c r="D701" s="55" t="s">
        <v>3230</v>
      </c>
      <c r="E701" s="55" t="s">
        <v>394</v>
      </c>
      <c r="F701" s="52">
        <v>1360</v>
      </c>
      <c r="G701" s="52">
        <v>2003</v>
      </c>
      <c r="H701" s="53">
        <v>2</v>
      </c>
      <c r="I701" s="52" t="s">
        <v>2230</v>
      </c>
      <c r="J701" s="53" t="s">
        <v>1671</v>
      </c>
      <c r="K701" s="88" t="s">
        <v>1672</v>
      </c>
      <c r="L701" s="54">
        <v>0.08231481481481481</v>
      </c>
      <c r="M701" s="59"/>
    </row>
    <row r="702" spans="2:13" ht="12">
      <c r="B702" s="52" t="s">
        <v>2394</v>
      </c>
      <c r="C702" s="52" t="s">
        <v>2395</v>
      </c>
      <c r="D702" s="55" t="s">
        <v>595</v>
      </c>
      <c r="E702" s="55" t="s">
        <v>2396</v>
      </c>
      <c r="F702" s="52">
        <v>587</v>
      </c>
      <c r="G702" s="52">
        <v>2001</v>
      </c>
      <c r="H702" s="53">
        <v>1</v>
      </c>
      <c r="I702" s="52" t="s">
        <v>2230</v>
      </c>
      <c r="J702" s="53" t="s">
        <v>1671</v>
      </c>
      <c r="K702" s="82">
        <v>5</v>
      </c>
      <c r="L702" s="54">
        <v>0.064375</v>
      </c>
      <c r="M702" s="53"/>
    </row>
    <row r="703" spans="2:13" ht="12">
      <c r="B703" s="52" t="s">
        <v>3802</v>
      </c>
      <c r="C703" s="52" t="s">
        <v>3803</v>
      </c>
      <c r="D703" s="55" t="s">
        <v>2969</v>
      </c>
      <c r="E703" s="55"/>
      <c r="F703" s="52">
        <v>1572</v>
      </c>
      <c r="G703" s="52">
        <v>2003</v>
      </c>
      <c r="H703" s="53">
        <v>2</v>
      </c>
      <c r="I703" s="52" t="s">
        <v>2230</v>
      </c>
      <c r="J703" s="93" t="s">
        <v>1671</v>
      </c>
      <c r="K703" s="53">
        <v>6</v>
      </c>
      <c r="L703" s="54">
        <v>0.07555555555555556</v>
      </c>
      <c r="M703" s="53"/>
    </row>
    <row r="704" spans="2:12" ht="12">
      <c r="B704" s="1" t="s">
        <v>1930</v>
      </c>
      <c r="C704" s="1" t="s">
        <v>1931</v>
      </c>
      <c r="D704" s="2" t="s">
        <v>595</v>
      </c>
      <c r="E704" s="2"/>
      <c r="F704" s="1">
        <v>102</v>
      </c>
      <c r="G704" s="1">
        <v>1975</v>
      </c>
      <c r="H704" s="4">
        <v>1</v>
      </c>
      <c r="I704" s="1" t="s">
        <v>2230</v>
      </c>
      <c r="J704" s="4" t="s">
        <v>1671</v>
      </c>
      <c r="K704" s="83" t="s">
        <v>1677</v>
      </c>
      <c r="L704" s="11">
        <v>0.06355324074074074</v>
      </c>
    </row>
    <row r="705" spans="2:12" ht="12">
      <c r="B705" s="1" t="s">
        <v>1932</v>
      </c>
      <c r="C705" s="1" t="s">
        <v>967</v>
      </c>
      <c r="D705" s="2" t="s">
        <v>595</v>
      </c>
      <c r="E705" s="2" t="s">
        <v>2171</v>
      </c>
      <c r="F705" s="1">
        <v>372</v>
      </c>
      <c r="G705" s="1">
        <v>1979</v>
      </c>
      <c r="H705" s="4">
        <v>1</v>
      </c>
      <c r="I705" s="1" t="s">
        <v>2230</v>
      </c>
      <c r="J705" s="4" t="s">
        <v>1671</v>
      </c>
      <c r="K705" s="83">
        <v>5</v>
      </c>
      <c r="L705" s="11">
        <v>0.06428240740740741</v>
      </c>
    </row>
    <row r="706" spans="2:12" ht="12">
      <c r="B706" s="1" t="s">
        <v>3115</v>
      </c>
      <c r="C706" s="1" t="s">
        <v>3116</v>
      </c>
      <c r="D706" s="2" t="s">
        <v>595</v>
      </c>
      <c r="E706" s="2"/>
      <c r="F706" s="12">
        <v>23</v>
      </c>
      <c r="G706" s="1">
        <v>1983</v>
      </c>
      <c r="H706" s="4">
        <v>1</v>
      </c>
      <c r="I706" s="1" t="s">
        <v>2230</v>
      </c>
      <c r="J706" s="4" t="s">
        <v>1671</v>
      </c>
      <c r="K706" s="83">
        <v>5</v>
      </c>
      <c r="L706" s="11">
        <v>0.07123842592592593</v>
      </c>
    </row>
    <row r="707" spans="2:13" ht="12">
      <c r="B707" s="52" t="s">
        <v>3117</v>
      </c>
      <c r="C707" s="52" t="s">
        <v>218</v>
      </c>
      <c r="D707" s="55" t="s">
        <v>219</v>
      </c>
      <c r="E707" s="55" t="s">
        <v>2170</v>
      </c>
      <c r="F707" s="52">
        <v>939</v>
      </c>
      <c r="G707" s="52">
        <v>1995</v>
      </c>
      <c r="H707" s="53">
        <v>1</v>
      </c>
      <c r="I707" s="52" t="s">
        <v>2230</v>
      </c>
      <c r="J707" s="53" t="s">
        <v>1671</v>
      </c>
      <c r="K707" s="82">
        <v>5</v>
      </c>
      <c r="L707" s="54">
        <v>0.06762731481481482</v>
      </c>
      <c r="M707" s="53"/>
    </row>
    <row r="708" spans="2:13" ht="12">
      <c r="B708" s="52" t="s">
        <v>2592</v>
      </c>
      <c r="C708" s="52" t="s">
        <v>2593</v>
      </c>
      <c r="D708" s="55" t="s">
        <v>219</v>
      </c>
      <c r="E708" s="55" t="s">
        <v>2594</v>
      </c>
      <c r="F708" s="52">
        <v>934</v>
      </c>
      <c r="G708" s="52">
        <v>1997</v>
      </c>
      <c r="H708" s="53">
        <v>1</v>
      </c>
      <c r="I708" s="52" t="s">
        <v>440</v>
      </c>
      <c r="J708" s="53" t="s">
        <v>1671</v>
      </c>
      <c r="K708" s="82">
        <v>5</v>
      </c>
      <c r="L708" s="54">
        <v>0.06306712962962963</v>
      </c>
      <c r="M708" s="53"/>
    </row>
    <row r="709" spans="2:13" ht="12">
      <c r="B709" s="52" t="s">
        <v>3086</v>
      </c>
      <c r="C709" s="52" t="s">
        <v>3087</v>
      </c>
      <c r="D709" s="55" t="s">
        <v>259</v>
      </c>
      <c r="E709" s="55" t="s">
        <v>3088</v>
      </c>
      <c r="F709" s="52">
        <v>614</v>
      </c>
      <c r="G709" s="52">
        <v>2002</v>
      </c>
      <c r="H709" s="53">
        <v>1</v>
      </c>
      <c r="I709" s="52" t="s">
        <v>2230</v>
      </c>
      <c r="J709" s="53" t="s">
        <v>1671</v>
      </c>
      <c r="K709" s="82">
        <v>5</v>
      </c>
      <c r="L709" s="54">
        <v>0.08246527777777778</v>
      </c>
      <c r="M709" s="53"/>
    </row>
    <row r="710" spans="2:12" ht="12">
      <c r="B710" s="1" t="s">
        <v>3089</v>
      </c>
      <c r="C710" s="1" t="s">
        <v>3090</v>
      </c>
      <c r="D710" s="2" t="s">
        <v>3230</v>
      </c>
      <c r="E710" s="2" t="s">
        <v>3091</v>
      </c>
      <c r="F710" s="1">
        <v>364</v>
      </c>
      <c r="G710" s="1">
        <v>2001</v>
      </c>
      <c r="H710" s="4">
        <v>2</v>
      </c>
      <c r="I710" s="1" t="s">
        <v>2230</v>
      </c>
      <c r="J710" s="4" t="s">
        <v>1671</v>
      </c>
      <c r="K710" s="83" t="s">
        <v>1672</v>
      </c>
      <c r="L710" s="11">
        <v>0.08875</v>
      </c>
    </row>
    <row r="711" spans="2:13" ht="12">
      <c r="B711" s="52" t="s">
        <v>1561</v>
      </c>
      <c r="C711" s="52" t="s">
        <v>1562</v>
      </c>
      <c r="D711" s="55" t="s">
        <v>595</v>
      </c>
      <c r="E711" s="55" t="s">
        <v>3094</v>
      </c>
      <c r="F711" s="52">
        <v>1057</v>
      </c>
      <c r="G711" s="52"/>
      <c r="H711" s="53">
        <v>1</v>
      </c>
      <c r="I711" s="52" t="s">
        <v>2230</v>
      </c>
      <c r="J711" s="53" t="s">
        <v>1997</v>
      </c>
      <c r="K711" s="82">
        <v>5</v>
      </c>
      <c r="L711" s="54">
        <v>0.051550925925925924</v>
      </c>
      <c r="M711" s="53"/>
    </row>
    <row r="712" spans="2:13" ht="12">
      <c r="B712" s="52" t="s">
        <v>1563</v>
      </c>
      <c r="C712" s="52" t="s">
        <v>1564</v>
      </c>
      <c r="D712" s="55" t="s">
        <v>595</v>
      </c>
      <c r="E712" s="55" t="s">
        <v>3094</v>
      </c>
      <c r="F712" s="52">
        <v>1058</v>
      </c>
      <c r="G712" s="52"/>
      <c r="H712" s="53">
        <v>1</v>
      </c>
      <c r="I712" s="52" t="s">
        <v>2230</v>
      </c>
      <c r="J712" s="53" t="s">
        <v>1997</v>
      </c>
      <c r="K712" s="82">
        <v>5</v>
      </c>
      <c r="L712" s="54">
        <v>0.04564814814814815</v>
      </c>
      <c r="M712" s="53"/>
    </row>
    <row r="713" spans="2:13" ht="12">
      <c r="B713" s="1" t="s">
        <v>1212</v>
      </c>
      <c r="C713" s="1" t="s">
        <v>1213</v>
      </c>
      <c r="D713" s="2" t="s">
        <v>595</v>
      </c>
      <c r="E713" s="2" t="s">
        <v>3094</v>
      </c>
      <c r="F713" s="1">
        <v>219</v>
      </c>
      <c r="G713" s="1">
        <v>1994</v>
      </c>
      <c r="H713" s="4">
        <v>1</v>
      </c>
      <c r="I713" s="19" t="s">
        <v>2230</v>
      </c>
      <c r="J713" s="104" t="s">
        <v>3095</v>
      </c>
      <c r="K713" s="83" t="s">
        <v>1677</v>
      </c>
      <c r="L713" s="11">
        <v>0.033541666666666664</v>
      </c>
      <c r="M713" s="4" t="s">
        <v>1678</v>
      </c>
    </row>
    <row r="714" spans="2:13" ht="12">
      <c r="B714" s="52" t="s">
        <v>3096</v>
      </c>
      <c r="C714" s="52" t="s">
        <v>3097</v>
      </c>
      <c r="D714" s="55" t="s">
        <v>595</v>
      </c>
      <c r="E714" s="55" t="s">
        <v>3098</v>
      </c>
      <c r="F714" s="52">
        <v>366</v>
      </c>
      <c r="G714" s="52">
        <v>2002</v>
      </c>
      <c r="H714" s="53">
        <v>1</v>
      </c>
      <c r="I714" s="52" t="s">
        <v>2230</v>
      </c>
      <c r="J714" s="53" t="s">
        <v>1671</v>
      </c>
      <c r="K714" s="82">
        <v>5</v>
      </c>
      <c r="L714" s="54">
        <v>0.06541666666666666</v>
      </c>
      <c r="M714" s="53"/>
    </row>
    <row r="715" spans="2:13" ht="12">
      <c r="B715" s="52" t="s">
        <v>3008</v>
      </c>
      <c r="C715" s="52" t="s">
        <v>3195</v>
      </c>
      <c r="D715" s="55" t="s">
        <v>3230</v>
      </c>
      <c r="E715" s="55" t="s">
        <v>3196</v>
      </c>
      <c r="F715" s="52">
        <v>1149</v>
      </c>
      <c r="G715" s="52">
        <v>2001</v>
      </c>
      <c r="H715" s="53">
        <v>2</v>
      </c>
      <c r="I715" s="52" t="s">
        <v>2230</v>
      </c>
      <c r="J715" s="53" t="s">
        <v>1671</v>
      </c>
      <c r="K715" s="82">
        <v>5</v>
      </c>
      <c r="L715" s="54">
        <v>0.10215277777777777</v>
      </c>
      <c r="M715" s="53"/>
    </row>
    <row r="716" spans="2:12" ht="12">
      <c r="B716" s="1" t="s">
        <v>3099</v>
      </c>
      <c r="C716" s="1" t="s">
        <v>3100</v>
      </c>
      <c r="D716" s="2" t="s">
        <v>3215</v>
      </c>
      <c r="E716" s="2" t="s">
        <v>3101</v>
      </c>
      <c r="F716" s="1">
        <v>39</v>
      </c>
      <c r="G716" s="1">
        <v>2001</v>
      </c>
      <c r="H716" s="4">
        <v>2</v>
      </c>
      <c r="I716" s="1" t="s">
        <v>2230</v>
      </c>
      <c r="J716" s="4" t="s">
        <v>1671</v>
      </c>
      <c r="K716" s="83">
        <v>5</v>
      </c>
      <c r="L716" s="11">
        <v>0.09010416666666667</v>
      </c>
    </row>
    <row r="717" spans="2:12" ht="12">
      <c r="B717" s="1" t="s">
        <v>1286</v>
      </c>
      <c r="C717" s="1" t="s">
        <v>1458</v>
      </c>
      <c r="D717" s="2" t="s">
        <v>3215</v>
      </c>
      <c r="E717" s="10" t="s">
        <v>1459</v>
      </c>
      <c r="F717" s="1">
        <v>38</v>
      </c>
      <c r="G717" s="1">
        <v>1999</v>
      </c>
      <c r="H717" s="4">
        <v>1</v>
      </c>
      <c r="I717" s="1" t="s">
        <v>2230</v>
      </c>
      <c r="J717" s="4" t="s">
        <v>1671</v>
      </c>
      <c r="K717" s="83">
        <v>5</v>
      </c>
      <c r="L717" s="11">
        <v>0.08538194444444445</v>
      </c>
    </row>
    <row r="718" spans="2:13" ht="12">
      <c r="B718" s="52" t="s">
        <v>796</v>
      </c>
      <c r="C718" s="52" t="s">
        <v>797</v>
      </c>
      <c r="D718" s="55" t="s">
        <v>595</v>
      </c>
      <c r="E718" s="55"/>
      <c r="F718" s="52">
        <v>1273</v>
      </c>
      <c r="G718" s="52">
        <v>2001</v>
      </c>
      <c r="H718" s="53">
        <v>1</v>
      </c>
      <c r="I718" s="52" t="s">
        <v>514</v>
      </c>
      <c r="J718" s="53" t="s">
        <v>1671</v>
      </c>
      <c r="K718" s="82">
        <v>5</v>
      </c>
      <c r="L718" s="54">
        <v>0.0628125</v>
      </c>
      <c r="M718" s="53"/>
    </row>
    <row r="719" spans="2:13" ht="12">
      <c r="B719" s="52" t="s">
        <v>1460</v>
      </c>
      <c r="C719" s="52" t="s">
        <v>3</v>
      </c>
      <c r="D719" s="55" t="s">
        <v>3108</v>
      </c>
      <c r="E719" s="55" t="s">
        <v>4</v>
      </c>
      <c r="F719" s="52">
        <v>616</v>
      </c>
      <c r="G719" s="52">
        <v>2002</v>
      </c>
      <c r="H719" s="53">
        <v>2</v>
      </c>
      <c r="I719" s="52" t="s">
        <v>2230</v>
      </c>
      <c r="J719" s="53" t="s">
        <v>1671</v>
      </c>
      <c r="K719" s="82">
        <v>5</v>
      </c>
      <c r="L719" s="54">
        <v>0.08052083333333333</v>
      </c>
      <c r="M719" s="53"/>
    </row>
    <row r="720" spans="2:13" ht="12">
      <c r="B720" s="52" t="s">
        <v>223</v>
      </c>
      <c r="C720" s="52" t="s">
        <v>222</v>
      </c>
      <c r="D720" s="55" t="s">
        <v>3230</v>
      </c>
      <c r="E720" s="55"/>
      <c r="F720" s="52">
        <v>1216</v>
      </c>
      <c r="G720" s="52">
        <v>2001</v>
      </c>
      <c r="H720" s="53">
        <v>3</v>
      </c>
      <c r="I720" s="52" t="s">
        <v>2492</v>
      </c>
      <c r="J720" s="53" t="s">
        <v>1671</v>
      </c>
      <c r="K720" s="82">
        <v>6</v>
      </c>
      <c r="L720" s="54">
        <v>0.1095949074074074</v>
      </c>
      <c r="M720" s="53"/>
    </row>
    <row r="721" spans="2:13" ht="12">
      <c r="B721" s="57" t="s">
        <v>863</v>
      </c>
      <c r="C721" s="57" t="s">
        <v>862</v>
      </c>
      <c r="D721" s="58" t="s">
        <v>595</v>
      </c>
      <c r="E721" s="58"/>
      <c r="F721" s="57">
        <v>1452</v>
      </c>
      <c r="G721" s="57">
        <v>2004</v>
      </c>
      <c r="H721" s="59">
        <v>1</v>
      </c>
      <c r="I721" s="57" t="s">
        <v>2230</v>
      </c>
      <c r="J721" s="92" t="s">
        <v>1671</v>
      </c>
      <c r="K721" s="59">
        <v>6</v>
      </c>
      <c r="L721" s="60">
        <v>0.059895833333333336</v>
      </c>
      <c r="M721" s="59"/>
    </row>
    <row r="722" spans="2:13" ht="12">
      <c r="B722" s="52" t="s">
        <v>5</v>
      </c>
      <c r="C722" s="52" t="s">
        <v>6</v>
      </c>
      <c r="D722" s="55" t="s">
        <v>595</v>
      </c>
      <c r="E722" s="55" t="s">
        <v>7</v>
      </c>
      <c r="F722" s="52">
        <v>977</v>
      </c>
      <c r="G722" s="52">
        <v>2002</v>
      </c>
      <c r="H722" s="53">
        <v>1</v>
      </c>
      <c r="I722" s="52" t="s">
        <v>2230</v>
      </c>
      <c r="J722" s="53" t="s">
        <v>1671</v>
      </c>
      <c r="K722" s="82">
        <v>5</v>
      </c>
      <c r="L722" s="54">
        <v>0.06601851851851852</v>
      </c>
      <c r="M722" s="53"/>
    </row>
    <row r="723" spans="2:13" ht="12">
      <c r="B723" s="52" t="s">
        <v>3581</v>
      </c>
      <c r="C723" s="52" t="s">
        <v>3641</v>
      </c>
      <c r="D723" s="55" t="s">
        <v>595</v>
      </c>
      <c r="E723" s="55"/>
      <c r="F723" s="52">
        <v>1250</v>
      </c>
      <c r="G723" s="52">
        <v>2003</v>
      </c>
      <c r="H723" s="53">
        <v>1</v>
      </c>
      <c r="I723" s="52" t="s">
        <v>2230</v>
      </c>
      <c r="J723" s="53" t="s">
        <v>1671</v>
      </c>
      <c r="K723" s="82">
        <v>5</v>
      </c>
      <c r="L723" s="54">
        <v>0.06255787037037037</v>
      </c>
      <c r="M723" s="53"/>
    </row>
    <row r="724" spans="2:13" ht="12">
      <c r="B724" s="52" t="s">
        <v>2676</v>
      </c>
      <c r="C724" s="52" t="s">
        <v>2675</v>
      </c>
      <c r="D724" s="55" t="s">
        <v>820</v>
      </c>
      <c r="E724" s="55"/>
      <c r="F724" s="52">
        <v>1063</v>
      </c>
      <c r="G724" s="52">
        <v>2002</v>
      </c>
      <c r="H724" s="53">
        <v>1</v>
      </c>
      <c r="I724" s="52" t="s">
        <v>2230</v>
      </c>
      <c r="J724" s="53" t="s">
        <v>1671</v>
      </c>
      <c r="K724" s="82">
        <v>5</v>
      </c>
      <c r="L724" s="54">
        <v>0.0634837962962963</v>
      </c>
      <c r="M724" s="53"/>
    </row>
    <row r="725" spans="2:13" ht="12">
      <c r="B725" s="52" t="s">
        <v>8</v>
      </c>
      <c r="C725" s="52" t="s">
        <v>9</v>
      </c>
      <c r="D725" s="55" t="s">
        <v>1593</v>
      </c>
      <c r="E725" s="55"/>
      <c r="F725" s="52">
        <v>761</v>
      </c>
      <c r="G725" s="52">
        <v>1998</v>
      </c>
      <c r="H725" s="53">
        <v>1</v>
      </c>
      <c r="I725" s="52" t="s">
        <v>2230</v>
      </c>
      <c r="J725" s="53" t="s">
        <v>1671</v>
      </c>
      <c r="K725" s="82">
        <v>5</v>
      </c>
      <c r="L725" s="54">
        <v>0.027314814814814816</v>
      </c>
      <c r="M725" s="53"/>
    </row>
    <row r="726" spans="2:13" ht="12">
      <c r="B726" s="52" t="s">
        <v>3033</v>
      </c>
      <c r="C726" s="52" t="s">
        <v>3034</v>
      </c>
      <c r="D726" s="55" t="s">
        <v>2969</v>
      </c>
      <c r="E726" s="55" t="s">
        <v>3035</v>
      </c>
      <c r="F726" s="52">
        <v>1317</v>
      </c>
      <c r="G726" s="52">
        <v>2003</v>
      </c>
      <c r="H726" s="53">
        <v>1</v>
      </c>
      <c r="I726" s="52" t="s">
        <v>2230</v>
      </c>
      <c r="J726" s="53" t="s">
        <v>1671</v>
      </c>
      <c r="K726" s="82">
        <v>4</v>
      </c>
      <c r="L726" s="54">
        <v>0.09538194444444444</v>
      </c>
      <c r="M726" s="59"/>
    </row>
    <row r="727" spans="2:13" ht="12">
      <c r="B727" s="52" t="s">
        <v>10</v>
      </c>
      <c r="C727" s="52" t="s">
        <v>11</v>
      </c>
      <c r="D727" s="55"/>
      <c r="E727" s="55"/>
      <c r="F727" s="52">
        <v>619</v>
      </c>
      <c r="G727" s="52">
        <v>2002</v>
      </c>
      <c r="H727" s="53">
        <v>2</v>
      </c>
      <c r="I727" s="52" t="s">
        <v>2230</v>
      </c>
      <c r="J727" s="53" t="s">
        <v>1671</v>
      </c>
      <c r="K727" s="82" t="s">
        <v>1672</v>
      </c>
      <c r="L727" s="54">
        <v>0.06369212962962963</v>
      </c>
      <c r="M727" s="53"/>
    </row>
    <row r="728" spans="2:13" ht="12">
      <c r="B728" s="52" t="s">
        <v>1208</v>
      </c>
      <c r="C728" s="52" t="s">
        <v>1209</v>
      </c>
      <c r="D728" s="55" t="s">
        <v>337</v>
      </c>
      <c r="E728" s="55"/>
      <c r="F728" s="52">
        <v>1397</v>
      </c>
      <c r="G728" s="52">
        <v>2002</v>
      </c>
      <c r="H728" s="53">
        <v>1</v>
      </c>
      <c r="I728" s="52" t="s">
        <v>2230</v>
      </c>
      <c r="J728" s="93" t="s">
        <v>1671</v>
      </c>
      <c r="K728" s="53">
        <v>5</v>
      </c>
      <c r="L728" s="54">
        <v>0.07299768518518518</v>
      </c>
      <c r="M728" s="53"/>
    </row>
    <row r="729" spans="2:13" ht="12">
      <c r="B729" s="52" t="s">
        <v>12</v>
      </c>
      <c r="C729" s="52" t="s">
        <v>13</v>
      </c>
      <c r="D729" s="55" t="s">
        <v>595</v>
      </c>
      <c r="E729" s="55" t="s">
        <v>429</v>
      </c>
      <c r="F729" s="52">
        <v>822</v>
      </c>
      <c r="G729" s="52">
        <v>2003</v>
      </c>
      <c r="H729" s="53">
        <v>1</v>
      </c>
      <c r="I729" s="52" t="s">
        <v>2230</v>
      </c>
      <c r="J729" s="53" t="s">
        <v>1671</v>
      </c>
      <c r="K729" s="82">
        <v>5</v>
      </c>
      <c r="L729" s="54">
        <v>0.06048611111111111</v>
      </c>
      <c r="M729" s="59"/>
    </row>
    <row r="730" spans="2:12" ht="12">
      <c r="B730" s="1" t="s">
        <v>14</v>
      </c>
      <c r="C730" s="1" t="s">
        <v>2530</v>
      </c>
      <c r="D730" s="2" t="s">
        <v>2839</v>
      </c>
      <c r="E730" s="10" t="s">
        <v>2531</v>
      </c>
      <c r="F730" s="1">
        <v>356</v>
      </c>
      <c r="G730" s="1">
        <v>1994</v>
      </c>
      <c r="H730" s="4">
        <v>1</v>
      </c>
      <c r="I730" s="1" t="s">
        <v>2230</v>
      </c>
      <c r="J730" s="4" t="s">
        <v>1671</v>
      </c>
      <c r="K730" s="83">
        <v>5</v>
      </c>
      <c r="L730" s="11">
        <v>0.08055555555555556</v>
      </c>
    </row>
    <row r="731" spans="2:12" ht="12">
      <c r="B731" s="1" t="s">
        <v>2532</v>
      </c>
      <c r="C731" s="1" t="s">
        <v>2533</v>
      </c>
      <c r="D731" s="2" t="s">
        <v>2839</v>
      </c>
      <c r="E731" s="2" t="s">
        <v>2534</v>
      </c>
      <c r="F731" s="1">
        <v>40</v>
      </c>
      <c r="G731" s="1">
        <v>1998</v>
      </c>
      <c r="H731" s="4">
        <v>1</v>
      </c>
      <c r="I731" s="1" t="s">
        <v>2230</v>
      </c>
      <c r="J731" s="4" t="s">
        <v>1671</v>
      </c>
      <c r="K731" s="83">
        <v>4</v>
      </c>
      <c r="L731" s="11">
        <v>0.09023148148148148</v>
      </c>
    </row>
    <row r="732" spans="2:13" ht="12">
      <c r="B732" s="52" t="s">
        <v>2084</v>
      </c>
      <c r="C732" s="52" t="s">
        <v>2083</v>
      </c>
      <c r="D732" s="55" t="s">
        <v>2611</v>
      </c>
      <c r="E732" s="55" t="s">
        <v>2312</v>
      </c>
      <c r="F732" s="52">
        <v>1434</v>
      </c>
      <c r="G732" s="52">
        <v>1984</v>
      </c>
      <c r="H732" s="53">
        <v>1</v>
      </c>
      <c r="I732" s="52" t="s">
        <v>1671</v>
      </c>
      <c r="J732" s="93" t="s">
        <v>1997</v>
      </c>
      <c r="K732" s="53">
        <v>6</v>
      </c>
      <c r="L732" s="54">
        <v>0.06530092592592592</v>
      </c>
      <c r="M732" s="53"/>
    </row>
    <row r="733" spans="2:12" ht="12">
      <c r="B733" s="1" t="s">
        <v>2153</v>
      </c>
      <c r="C733" s="1" t="s">
        <v>2154</v>
      </c>
      <c r="D733" s="2" t="s">
        <v>595</v>
      </c>
      <c r="E733" s="2" t="s">
        <v>2155</v>
      </c>
      <c r="F733" s="1">
        <v>341</v>
      </c>
      <c r="G733" s="1">
        <v>2002</v>
      </c>
      <c r="H733" s="4">
        <v>1</v>
      </c>
      <c r="I733" s="1" t="s">
        <v>2230</v>
      </c>
      <c r="J733" s="4" t="s">
        <v>1671</v>
      </c>
      <c r="K733" s="83">
        <v>5</v>
      </c>
      <c r="L733" s="11">
        <v>0.06150462962962963</v>
      </c>
    </row>
    <row r="734" spans="2:13" ht="12">
      <c r="B734" s="57" t="s">
        <v>2092</v>
      </c>
      <c r="C734" s="57" t="s">
        <v>2093</v>
      </c>
      <c r="D734" s="58" t="s">
        <v>1873</v>
      </c>
      <c r="E734" s="58" t="s">
        <v>2094</v>
      </c>
      <c r="F734" s="57">
        <v>1552</v>
      </c>
      <c r="G734" s="57">
        <v>2004</v>
      </c>
      <c r="H734" s="59">
        <v>1</v>
      </c>
      <c r="I734" s="57" t="s">
        <v>2230</v>
      </c>
      <c r="J734" s="92" t="s">
        <v>1671</v>
      </c>
      <c r="K734" s="59">
        <v>6</v>
      </c>
      <c r="L734" s="60">
        <v>0.06304398148148148</v>
      </c>
      <c r="M734" s="59"/>
    </row>
    <row r="735" spans="2:13" ht="12">
      <c r="B735" s="52" t="s">
        <v>2156</v>
      </c>
      <c r="C735" s="52" t="s">
        <v>2157</v>
      </c>
      <c r="D735" s="55" t="s">
        <v>595</v>
      </c>
      <c r="E735" s="55" t="s">
        <v>2158</v>
      </c>
      <c r="F735" s="52">
        <v>398</v>
      </c>
      <c r="G735" s="52">
        <v>1998</v>
      </c>
      <c r="H735" s="53">
        <v>1</v>
      </c>
      <c r="I735" s="52" t="s">
        <v>2230</v>
      </c>
      <c r="J735" s="53" t="s">
        <v>1671</v>
      </c>
      <c r="K735" s="82">
        <v>5</v>
      </c>
      <c r="L735" s="54">
        <v>0.051909722222222225</v>
      </c>
      <c r="M735" s="53"/>
    </row>
    <row r="736" spans="2:13" ht="12">
      <c r="B736" s="52" t="s">
        <v>3197</v>
      </c>
      <c r="C736" s="52" t="s">
        <v>3006</v>
      </c>
      <c r="D736" s="55" t="s">
        <v>337</v>
      </c>
      <c r="E736" s="55" t="s">
        <v>3007</v>
      </c>
      <c r="F736" s="52">
        <v>201</v>
      </c>
      <c r="G736" s="52">
        <v>1990</v>
      </c>
      <c r="H736" s="53">
        <v>1</v>
      </c>
      <c r="I736" s="52" t="s">
        <v>2230</v>
      </c>
      <c r="J736" s="53" t="s">
        <v>1671</v>
      </c>
      <c r="K736" s="82">
        <v>5</v>
      </c>
      <c r="L736" s="54">
        <v>0.08106481481481481</v>
      </c>
      <c r="M736" s="53"/>
    </row>
    <row r="737" spans="2:13" ht="12">
      <c r="B737" s="1" t="s">
        <v>2159</v>
      </c>
      <c r="C737" s="1" t="s">
        <v>2160</v>
      </c>
      <c r="D737" s="2" t="s">
        <v>337</v>
      </c>
      <c r="E737" s="2" t="s">
        <v>326</v>
      </c>
      <c r="F737" s="1">
        <v>137</v>
      </c>
      <c r="G737" s="1">
        <v>2000</v>
      </c>
      <c r="H737" s="4">
        <v>1</v>
      </c>
      <c r="I737" s="1" t="s">
        <v>2230</v>
      </c>
      <c r="J737" s="4" t="s">
        <v>1671</v>
      </c>
      <c r="K737" s="83">
        <v>4</v>
      </c>
      <c r="L737" s="11">
        <v>0.08680555555555557</v>
      </c>
      <c r="M737" s="4" t="s">
        <v>1678</v>
      </c>
    </row>
    <row r="738" spans="2:13" ht="12">
      <c r="B738" s="52" t="s">
        <v>2161</v>
      </c>
      <c r="C738" s="52" t="s">
        <v>1018</v>
      </c>
      <c r="D738" s="55" t="s">
        <v>337</v>
      </c>
      <c r="E738" s="55" t="s">
        <v>2139</v>
      </c>
      <c r="F738" s="52">
        <v>779</v>
      </c>
      <c r="G738" s="52">
        <v>2002</v>
      </c>
      <c r="H738" s="53">
        <v>1</v>
      </c>
      <c r="I738" s="52" t="s">
        <v>2230</v>
      </c>
      <c r="J738" s="53" t="s">
        <v>1671</v>
      </c>
      <c r="K738" s="82">
        <v>5</v>
      </c>
      <c r="L738" s="54">
        <v>0.06496527777777777</v>
      </c>
      <c r="M738" s="59"/>
    </row>
    <row r="739" spans="2:13" ht="12">
      <c r="B739" s="52" t="s">
        <v>2140</v>
      </c>
      <c r="C739" s="52" t="s">
        <v>2141</v>
      </c>
      <c r="D739" s="55" t="s">
        <v>2102</v>
      </c>
      <c r="E739" s="55"/>
      <c r="F739" s="52">
        <v>443</v>
      </c>
      <c r="G739" s="52">
        <v>2001</v>
      </c>
      <c r="H739" s="53">
        <v>1</v>
      </c>
      <c r="I739" s="52" t="s">
        <v>2230</v>
      </c>
      <c r="J739" s="53" t="s">
        <v>1671</v>
      </c>
      <c r="K739" s="82">
        <v>5</v>
      </c>
      <c r="L739" s="54">
        <v>0.0637037037037037</v>
      </c>
      <c r="M739" s="53"/>
    </row>
    <row r="740" spans="2:12" ht="12">
      <c r="B740" s="1" t="s">
        <v>2142</v>
      </c>
      <c r="C740" s="1" t="s">
        <v>2143</v>
      </c>
      <c r="D740" s="2" t="s">
        <v>2839</v>
      </c>
      <c r="E740" s="2"/>
      <c r="F740" s="1">
        <v>105</v>
      </c>
      <c r="G740" s="1">
        <v>1996</v>
      </c>
      <c r="H740" s="4">
        <v>1</v>
      </c>
      <c r="I740" s="1" t="s">
        <v>2230</v>
      </c>
      <c r="J740" s="4" t="s">
        <v>1671</v>
      </c>
      <c r="K740" s="83">
        <v>5</v>
      </c>
      <c r="L740" s="11">
        <v>0.06077546296296296</v>
      </c>
    </row>
    <row r="741" spans="2:12" ht="12">
      <c r="B741" s="1" t="s">
        <v>1474</v>
      </c>
      <c r="C741" s="1" t="s">
        <v>1475</v>
      </c>
      <c r="D741" s="2" t="s">
        <v>595</v>
      </c>
      <c r="E741" s="2" t="s">
        <v>1476</v>
      </c>
      <c r="F741" s="1">
        <v>369</v>
      </c>
      <c r="G741" s="1">
        <v>2001</v>
      </c>
      <c r="H741" s="4">
        <v>1</v>
      </c>
      <c r="I741" s="1" t="s">
        <v>2230</v>
      </c>
      <c r="J741" s="4" t="s">
        <v>1671</v>
      </c>
      <c r="K741" s="83">
        <v>6</v>
      </c>
      <c r="L741" s="11">
        <v>0.06181712962962963</v>
      </c>
    </row>
    <row r="742" spans="2:13" ht="12">
      <c r="B742" s="52" t="s">
        <v>1477</v>
      </c>
      <c r="C742" s="52" t="s">
        <v>1478</v>
      </c>
      <c r="D742" s="55" t="s">
        <v>1873</v>
      </c>
      <c r="E742" s="66" t="s">
        <v>1479</v>
      </c>
      <c r="F742" s="52">
        <v>663</v>
      </c>
      <c r="G742" s="52">
        <v>1997</v>
      </c>
      <c r="H742" s="53">
        <v>1</v>
      </c>
      <c r="I742" s="52" t="s">
        <v>2230</v>
      </c>
      <c r="J742" s="53" t="s">
        <v>1671</v>
      </c>
      <c r="K742" s="82">
        <v>5</v>
      </c>
      <c r="L742" s="54">
        <v>0.06523148148148149</v>
      </c>
      <c r="M742" s="53"/>
    </row>
    <row r="743" spans="2:13" ht="12">
      <c r="B743" s="52" t="s">
        <v>517</v>
      </c>
      <c r="C743" s="52" t="s">
        <v>518</v>
      </c>
      <c r="D743" s="55" t="s">
        <v>3230</v>
      </c>
      <c r="E743" s="55" t="s">
        <v>516</v>
      </c>
      <c r="F743" s="52">
        <v>1214</v>
      </c>
      <c r="G743" s="52">
        <v>1989</v>
      </c>
      <c r="H743" s="53">
        <v>2</v>
      </c>
      <c r="I743" s="52" t="s">
        <v>515</v>
      </c>
      <c r="J743" s="53" t="s">
        <v>1671</v>
      </c>
      <c r="K743" s="82">
        <v>5</v>
      </c>
      <c r="L743" s="54">
        <v>0.11626157407407407</v>
      </c>
      <c r="M743" s="53"/>
    </row>
    <row r="744" spans="2:13" ht="12">
      <c r="B744" s="52" t="s">
        <v>1480</v>
      </c>
      <c r="C744" s="52" t="s">
        <v>1481</v>
      </c>
      <c r="D744" s="55" t="s">
        <v>595</v>
      </c>
      <c r="E744" s="55" t="s">
        <v>1482</v>
      </c>
      <c r="F744" s="52">
        <v>809</v>
      </c>
      <c r="G744" s="52">
        <v>2000</v>
      </c>
      <c r="H744" s="53">
        <v>1</v>
      </c>
      <c r="I744" s="52" t="s">
        <v>2230</v>
      </c>
      <c r="J744" s="53" t="s">
        <v>1671</v>
      </c>
      <c r="K744" s="82">
        <v>5</v>
      </c>
      <c r="L744" s="54">
        <v>0.07530092592592592</v>
      </c>
      <c r="M744" s="53"/>
    </row>
    <row r="745" spans="2:12" ht="12">
      <c r="B745" s="1" t="s">
        <v>1483</v>
      </c>
      <c r="C745" s="1" t="s">
        <v>1484</v>
      </c>
      <c r="D745" s="2" t="s">
        <v>595</v>
      </c>
      <c r="E745" s="2" t="s">
        <v>467</v>
      </c>
      <c r="F745" s="1">
        <v>80</v>
      </c>
      <c r="G745" s="1">
        <v>2000</v>
      </c>
      <c r="H745" s="4">
        <v>1</v>
      </c>
      <c r="I745" s="1" t="s">
        <v>2230</v>
      </c>
      <c r="J745" s="4" t="s">
        <v>1671</v>
      </c>
      <c r="K745" s="83" t="s">
        <v>1677</v>
      </c>
      <c r="L745" s="11">
        <v>0.07359953703703703</v>
      </c>
    </row>
    <row r="746" spans="2:13" ht="12">
      <c r="B746" s="52" t="s">
        <v>1485</v>
      </c>
      <c r="C746" s="52" t="s">
        <v>1486</v>
      </c>
      <c r="D746" s="55" t="s">
        <v>3230</v>
      </c>
      <c r="E746" s="55"/>
      <c r="F746" s="52">
        <v>435</v>
      </c>
      <c r="G746" s="52">
        <v>2001</v>
      </c>
      <c r="H746" s="53">
        <v>1</v>
      </c>
      <c r="I746" s="52" t="s">
        <v>2230</v>
      </c>
      <c r="J746" s="53" t="s">
        <v>1671</v>
      </c>
      <c r="K746" s="82">
        <v>5</v>
      </c>
      <c r="L746" s="54">
        <v>0.06273148148148149</v>
      </c>
      <c r="M746" s="53"/>
    </row>
    <row r="747" spans="2:12" ht="12">
      <c r="B747" s="1" t="s">
        <v>1487</v>
      </c>
      <c r="C747" s="1" t="s">
        <v>1488</v>
      </c>
      <c r="E747" s="2" t="s">
        <v>1489</v>
      </c>
      <c r="F747" s="1">
        <v>191</v>
      </c>
      <c r="G747" s="1">
        <v>2001</v>
      </c>
      <c r="H747" s="4">
        <v>2</v>
      </c>
      <c r="I747" s="1" t="s">
        <v>2230</v>
      </c>
      <c r="J747" s="4" t="s">
        <v>1671</v>
      </c>
      <c r="K747" s="83">
        <v>6</v>
      </c>
      <c r="L747" s="11">
        <v>0.08092592592592592</v>
      </c>
    </row>
    <row r="748" spans="2:13" ht="12">
      <c r="B748" s="52" t="s">
        <v>651</v>
      </c>
      <c r="C748" s="52" t="s">
        <v>588</v>
      </c>
      <c r="D748" s="55" t="s">
        <v>820</v>
      </c>
      <c r="E748" s="55" t="s">
        <v>652</v>
      </c>
      <c r="F748" s="52">
        <v>1254</v>
      </c>
      <c r="G748" s="52">
        <v>2003</v>
      </c>
      <c r="H748" s="53">
        <v>1</v>
      </c>
      <c r="I748" s="52" t="s">
        <v>2230</v>
      </c>
      <c r="J748" s="53" t="s">
        <v>1671</v>
      </c>
      <c r="K748" s="82">
        <v>6</v>
      </c>
      <c r="L748" s="54">
        <v>0.060266203703703704</v>
      </c>
      <c r="M748" s="53"/>
    </row>
    <row r="749" spans="2:13" ht="12">
      <c r="B749" s="1" t="s">
        <v>1490</v>
      </c>
      <c r="C749" s="1" t="s">
        <v>1491</v>
      </c>
      <c r="D749" s="2" t="s">
        <v>3230</v>
      </c>
      <c r="E749" s="2" t="s">
        <v>1492</v>
      </c>
      <c r="F749" s="1">
        <v>245</v>
      </c>
      <c r="G749" s="1">
        <v>1992</v>
      </c>
      <c r="H749" s="4">
        <v>1</v>
      </c>
      <c r="I749" s="1" t="s">
        <v>2230</v>
      </c>
      <c r="J749" s="4" t="s">
        <v>1671</v>
      </c>
      <c r="K749" s="83">
        <v>4</v>
      </c>
      <c r="L749" s="11">
        <v>0.0763888888888889</v>
      </c>
      <c r="M749" s="4" t="s">
        <v>1678</v>
      </c>
    </row>
    <row r="750" spans="2:13" ht="12">
      <c r="B750" s="52" t="s">
        <v>2639</v>
      </c>
      <c r="C750" s="52"/>
      <c r="D750" s="55" t="s">
        <v>2102</v>
      </c>
      <c r="E750" s="55" t="s">
        <v>2640</v>
      </c>
      <c r="F750" s="52">
        <v>1049</v>
      </c>
      <c r="G750" s="52">
        <v>1982</v>
      </c>
      <c r="H750" s="53">
        <v>1</v>
      </c>
      <c r="I750" s="52" t="s">
        <v>2230</v>
      </c>
      <c r="J750" s="53" t="s">
        <v>1671</v>
      </c>
      <c r="K750" s="82">
        <v>5</v>
      </c>
      <c r="L750" s="54">
        <v>0.08273148148148148</v>
      </c>
      <c r="M750" s="53"/>
    </row>
    <row r="751" spans="2:13" ht="12">
      <c r="B751" s="52" t="s">
        <v>188</v>
      </c>
      <c r="C751" s="52" t="s">
        <v>189</v>
      </c>
      <c r="D751" s="55" t="s">
        <v>595</v>
      </c>
      <c r="E751" s="55" t="s">
        <v>190</v>
      </c>
      <c r="F751" s="52">
        <v>1001</v>
      </c>
      <c r="G751" s="52">
        <v>2003</v>
      </c>
      <c r="H751" s="53">
        <v>1</v>
      </c>
      <c r="I751" s="52" t="s">
        <v>2230</v>
      </c>
      <c r="J751" s="53" t="s">
        <v>1671</v>
      </c>
      <c r="K751" s="82">
        <v>5</v>
      </c>
      <c r="L751" s="54">
        <v>0.06378472222222221</v>
      </c>
      <c r="M751" s="53"/>
    </row>
    <row r="752" spans="2:13" ht="12">
      <c r="B752" s="52" t="s">
        <v>2166</v>
      </c>
      <c r="C752" s="52"/>
      <c r="D752" s="55" t="s">
        <v>820</v>
      </c>
      <c r="E752" s="55" t="s">
        <v>2165</v>
      </c>
      <c r="F752" s="52">
        <v>1177</v>
      </c>
      <c r="G752" s="52">
        <v>1978</v>
      </c>
      <c r="H752" s="53">
        <v>2</v>
      </c>
      <c r="I752" s="52" t="s">
        <v>2230</v>
      </c>
      <c r="J752" s="53" t="s">
        <v>1671</v>
      </c>
      <c r="K752" s="82">
        <v>5</v>
      </c>
      <c r="L752" s="54">
        <v>0.0711574074074074</v>
      </c>
      <c r="M752" s="53"/>
    </row>
    <row r="753" spans="2:13" ht="12">
      <c r="B753" s="52" t="s">
        <v>1764</v>
      </c>
      <c r="C753" s="52" t="s">
        <v>1765</v>
      </c>
      <c r="D753" s="55" t="s">
        <v>2969</v>
      </c>
      <c r="E753" s="55" t="s">
        <v>1415</v>
      </c>
      <c r="F753" s="52">
        <v>1361</v>
      </c>
      <c r="G753" s="52">
        <v>1984</v>
      </c>
      <c r="H753" s="53">
        <v>3</v>
      </c>
      <c r="I753" s="52" t="s">
        <v>2230</v>
      </c>
      <c r="J753" s="53" t="s">
        <v>1671</v>
      </c>
      <c r="K753" s="82">
        <v>6</v>
      </c>
      <c r="L753" s="54">
        <v>0.15774305555555554</v>
      </c>
      <c r="M753" s="53"/>
    </row>
    <row r="754" spans="2:13" ht="12">
      <c r="B754" s="52" t="s">
        <v>3380</v>
      </c>
      <c r="C754" s="52" t="s">
        <v>3381</v>
      </c>
      <c r="D754" s="55" t="s">
        <v>2839</v>
      </c>
      <c r="E754" s="55" t="s">
        <v>1646</v>
      </c>
      <c r="F754" s="52">
        <v>187</v>
      </c>
      <c r="G754" s="52">
        <v>1991</v>
      </c>
      <c r="H754" s="53">
        <v>1</v>
      </c>
      <c r="I754" s="52" t="s">
        <v>2230</v>
      </c>
      <c r="J754" s="53" t="s">
        <v>1671</v>
      </c>
      <c r="K754" s="82">
        <v>5</v>
      </c>
      <c r="L754" s="54">
        <v>0.06792824074074073</v>
      </c>
      <c r="M754" s="53"/>
    </row>
    <row r="755" spans="2:13" ht="12">
      <c r="B755" s="52" t="s">
        <v>224</v>
      </c>
      <c r="C755" s="52" t="s">
        <v>225</v>
      </c>
      <c r="D755" s="55" t="s">
        <v>2839</v>
      </c>
      <c r="E755" s="55" t="s">
        <v>1411</v>
      </c>
      <c r="F755" s="52">
        <v>1217</v>
      </c>
      <c r="G755" s="52">
        <v>2003</v>
      </c>
      <c r="H755" s="53">
        <v>1</v>
      </c>
      <c r="I755" s="52" t="s">
        <v>2230</v>
      </c>
      <c r="J755" s="53" t="s">
        <v>1671</v>
      </c>
      <c r="K755" s="82">
        <v>5</v>
      </c>
      <c r="L755" s="54">
        <v>0.07065972222222222</v>
      </c>
      <c r="M755" s="53"/>
    </row>
    <row r="756" spans="2:12" ht="12">
      <c r="B756" s="1" t="s">
        <v>3382</v>
      </c>
      <c r="C756" s="1" t="s">
        <v>3383</v>
      </c>
      <c r="D756" s="2" t="s">
        <v>3230</v>
      </c>
      <c r="E756" s="2" t="s">
        <v>3234</v>
      </c>
      <c r="F756" s="1">
        <v>262</v>
      </c>
      <c r="G756" s="1">
        <v>1975</v>
      </c>
      <c r="H756" s="4">
        <v>1</v>
      </c>
      <c r="I756" s="1" t="s">
        <v>2230</v>
      </c>
      <c r="J756" s="4" t="s">
        <v>1671</v>
      </c>
      <c r="K756" s="83">
        <v>5</v>
      </c>
      <c r="L756" s="11">
        <v>0.09350694444444445</v>
      </c>
    </row>
    <row r="757" spans="2:13" ht="12">
      <c r="B757" s="52" t="s">
        <v>3384</v>
      </c>
      <c r="C757" s="52" t="s">
        <v>3385</v>
      </c>
      <c r="D757" s="55" t="s">
        <v>337</v>
      </c>
      <c r="E757" s="55"/>
      <c r="F757" s="52">
        <v>474</v>
      </c>
      <c r="G757" s="52">
        <v>2002</v>
      </c>
      <c r="H757" s="53">
        <v>1</v>
      </c>
      <c r="I757" s="52" t="s">
        <v>2230</v>
      </c>
      <c r="J757" s="53" t="s">
        <v>1671</v>
      </c>
      <c r="K757" s="82">
        <v>5</v>
      </c>
      <c r="L757" s="54">
        <v>0.06663194444444444</v>
      </c>
      <c r="M757" s="53"/>
    </row>
    <row r="758" spans="2:13" ht="12">
      <c r="B758" s="52" t="s">
        <v>2641</v>
      </c>
      <c r="C758" s="52" t="s">
        <v>1327</v>
      </c>
      <c r="D758" s="55" t="s">
        <v>1554</v>
      </c>
      <c r="E758" s="55" t="s">
        <v>1555</v>
      </c>
      <c r="F758" s="52">
        <v>1050</v>
      </c>
      <c r="G758" s="52">
        <v>2001</v>
      </c>
      <c r="H758" s="53">
        <v>1</v>
      </c>
      <c r="I758" s="52" t="s">
        <v>2230</v>
      </c>
      <c r="J758" s="53" t="s">
        <v>1671</v>
      </c>
      <c r="K758" s="82">
        <v>5</v>
      </c>
      <c r="L758" s="54">
        <v>0.06175925925925926</v>
      </c>
      <c r="M758" s="53"/>
    </row>
    <row r="759" spans="2:12" ht="12">
      <c r="B759" s="1" t="s">
        <v>3386</v>
      </c>
      <c r="C759" s="1" t="s">
        <v>3387</v>
      </c>
      <c r="D759" s="2" t="s">
        <v>2839</v>
      </c>
      <c r="E759" s="2" t="s">
        <v>1646</v>
      </c>
      <c r="F759" s="1">
        <v>192</v>
      </c>
      <c r="G759" s="1">
        <v>2002</v>
      </c>
      <c r="H759" s="4">
        <v>2</v>
      </c>
      <c r="I759" s="1" t="s">
        <v>2230</v>
      </c>
      <c r="J759" s="4" t="s">
        <v>1671</v>
      </c>
      <c r="K759" s="83">
        <v>5</v>
      </c>
      <c r="L759" s="11">
        <v>0.05997685185185186</v>
      </c>
    </row>
    <row r="760" spans="2:13" ht="12">
      <c r="B760" s="52" t="s">
        <v>3388</v>
      </c>
      <c r="C760" s="52" t="s">
        <v>1251</v>
      </c>
      <c r="D760" s="55" t="s">
        <v>595</v>
      </c>
      <c r="E760" s="55" t="s">
        <v>1252</v>
      </c>
      <c r="F760" s="52">
        <v>620</v>
      </c>
      <c r="G760" s="52">
        <v>2002</v>
      </c>
      <c r="H760" s="53">
        <v>1</v>
      </c>
      <c r="I760" s="52" t="s">
        <v>2230</v>
      </c>
      <c r="J760" s="53" t="s">
        <v>1671</v>
      </c>
      <c r="K760" s="82">
        <v>6</v>
      </c>
      <c r="L760" s="54">
        <v>0.05708333333333334</v>
      </c>
      <c r="M760" s="53"/>
    </row>
    <row r="761" spans="2:12" ht="12">
      <c r="B761" s="1" t="s">
        <v>1253</v>
      </c>
      <c r="C761" s="1" t="s">
        <v>1254</v>
      </c>
      <c r="D761" s="2" t="s">
        <v>2839</v>
      </c>
      <c r="E761" s="2" t="s">
        <v>2461</v>
      </c>
      <c r="F761" s="1">
        <v>315</v>
      </c>
      <c r="G761" s="1">
        <v>2001</v>
      </c>
      <c r="H761" s="4">
        <v>1</v>
      </c>
      <c r="I761" s="1" t="s">
        <v>2230</v>
      </c>
      <c r="J761" s="4" t="s">
        <v>1671</v>
      </c>
      <c r="K761" s="83">
        <v>5</v>
      </c>
      <c r="L761" s="11">
        <v>0.059479166666666666</v>
      </c>
    </row>
    <row r="762" spans="2:13" ht="12">
      <c r="B762" s="52" t="s">
        <v>1255</v>
      </c>
      <c r="C762" s="52" t="s">
        <v>1256</v>
      </c>
      <c r="D762" s="55" t="s">
        <v>337</v>
      </c>
      <c r="E762" s="55" t="s">
        <v>1003</v>
      </c>
      <c r="F762" s="52">
        <v>386</v>
      </c>
      <c r="G762" s="52">
        <v>2001</v>
      </c>
      <c r="H762" s="53">
        <v>1</v>
      </c>
      <c r="I762" s="52" t="s">
        <v>2230</v>
      </c>
      <c r="J762" s="53" t="s">
        <v>1671</v>
      </c>
      <c r="K762" s="82">
        <v>5</v>
      </c>
      <c r="L762" s="54">
        <v>0.07741898148148148</v>
      </c>
      <c r="M762" s="53"/>
    </row>
    <row r="763" spans="2:13" ht="12">
      <c r="B763" s="52" t="s">
        <v>1941</v>
      </c>
      <c r="C763" s="52" t="s">
        <v>1942</v>
      </c>
      <c r="D763" s="55" t="s">
        <v>3230</v>
      </c>
      <c r="E763" s="66" t="s">
        <v>2495</v>
      </c>
      <c r="F763" s="52">
        <v>675</v>
      </c>
      <c r="G763" s="52">
        <v>2001</v>
      </c>
      <c r="H763" s="53">
        <v>1</v>
      </c>
      <c r="I763" s="52" t="s">
        <v>2230</v>
      </c>
      <c r="J763" s="53" t="s">
        <v>1671</v>
      </c>
      <c r="K763" s="82">
        <v>5</v>
      </c>
      <c r="L763" s="54">
        <v>0.06907407407407408</v>
      </c>
      <c r="M763" s="53"/>
    </row>
    <row r="764" spans="2:13" ht="12">
      <c r="B764" s="52" t="s">
        <v>2496</v>
      </c>
      <c r="C764" s="52" t="s">
        <v>2497</v>
      </c>
      <c r="D764" s="55" t="s">
        <v>595</v>
      </c>
      <c r="E764" s="66" t="s">
        <v>2169</v>
      </c>
      <c r="F764" s="52">
        <v>463</v>
      </c>
      <c r="G764" s="52">
        <v>2001</v>
      </c>
      <c r="H764" s="53">
        <v>1</v>
      </c>
      <c r="I764" s="52" t="s">
        <v>2230</v>
      </c>
      <c r="J764" s="53" t="s">
        <v>1671</v>
      </c>
      <c r="K764" s="82">
        <v>5</v>
      </c>
      <c r="L764" s="54">
        <v>0.06229166666666667</v>
      </c>
      <c r="M764" s="53"/>
    </row>
    <row r="765" spans="2:13" ht="12">
      <c r="B765" s="52" t="s">
        <v>3499</v>
      </c>
      <c r="C765" s="52"/>
      <c r="D765" s="55" t="s">
        <v>2839</v>
      </c>
      <c r="E765" s="55" t="s">
        <v>1422</v>
      </c>
      <c r="F765" s="52">
        <v>1399</v>
      </c>
      <c r="G765" s="52">
        <v>2003</v>
      </c>
      <c r="H765" s="53">
        <v>1</v>
      </c>
      <c r="I765" s="52" t="s">
        <v>2230</v>
      </c>
      <c r="J765" s="93" t="s">
        <v>1671</v>
      </c>
      <c r="K765" s="53">
        <v>6</v>
      </c>
      <c r="L765" s="54">
        <v>0.06252314814814815</v>
      </c>
      <c r="M765" s="53"/>
    </row>
    <row r="766" spans="2:13" ht="12">
      <c r="B766" s="52" t="s">
        <v>202</v>
      </c>
      <c r="C766" s="52" t="s">
        <v>861</v>
      </c>
      <c r="D766" s="55" t="s">
        <v>1414</v>
      </c>
      <c r="E766" s="55" t="s">
        <v>203</v>
      </c>
      <c r="F766" s="52">
        <v>1444</v>
      </c>
      <c r="G766" s="52">
        <v>2003</v>
      </c>
      <c r="H766" s="53">
        <v>1</v>
      </c>
      <c r="I766" s="52" t="s">
        <v>2230</v>
      </c>
      <c r="J766" s="93" t="s">
        <v>1671</v>
      </c>
      <c r="K766" s="53">
        <v>5</v>
      </c>
      <c r="L766" s="54">
        <v>0.07320601851851852</v>
      </c>
      <c r="M766" s="53"/>
    </row>
    <row r="767" spans="2:13" ht="12">
      <c r="B767" s="52" t="s">
        <v>3172</v>
      </c>
      <c r="C767" s="52" t="s">
        <v>3173</v>
      </c>
      <c r="D767" s="55" t="s">
        <v>595</v>
      </c>
      <c r="E767" s="55" t="s">
        <v>3174</v>
      </c>
      <c r="F767" s="52">
        <v>1041</v>
      </c>
      <c r="G767" s="52">
        <v>1999</v>
      </c>
      <c r="H767" s="53">
        <v>1</v>
      </c>
      <c r="I767" s="52" t="s">
        <v>2230</v>
      </c>
      <c r="J767" s="53" t="s">
        <v>1671</v>
      </c>
      <c r="K767" s="82">
        <v>5</v>
      </c>
      <c r="L767" s="54">
        <v>0.06015046296296297</v>
      </c>
      <c r="M767" s="53"/>
    </row>
    <row r="768" spans="2:13" ht="12">
      <c r="B768" s="52" t="s">
        <v>2651</v>
      </c>
      <c r="C768" s="52" t="s">
        <v>2652</v>
      </c>
      <c r="D768" s="55" t="s">
        <v>3194</v>
      </c>
      <c r="E768" s="55" t="s">
        <v>2964</v>
      </c>
      <c r="F768" s="52">
        <v>1039</v>
      </c>
      <c r="G768" s="52">
        <v>1976</v>
      </c>
      <c r="H768" s="53">
        <v>1</v>
      </c>
      <c r="I768" s="52" t="s">
        <v>2230</v>
      </c>
      <c r="J768" s="53" t="s">
        <v>1671</v>
      </c>
      <c r="K768" s="82">
        <v>5</v>
      </c>
      <c r="L768" s="54">
        <v>0.09047453703703705</v>
      </c>
      <c r="M768" s="53"/>
    </row>
    <row r="769" spans="2:13" ht="12">
      <c r="B769" s="52" t="s">
        <v>3500</v>
      </c>
      <c r="C769" s="52" t="s">
        <v>3501</v>
      </c>
      <c r="D769" s="55" t="s">
        <v>337</v>
      </c>
      <c r="E769" s="55"/>
      <c r="F769" s="52">
        <v>1403</v>
      </c>
      <c r="G769" s="52">
        <v>2003</v>
      </c>
      <c r="H769" s="53">
        <v>1</v>
      </c>
      <c r="I769" s="52" t="s">
        <v>2230</v>
      </c>
      <c r="J769" s="93" t="s">
        <v>1671</v>
      </c>
      <c r="K769" s="53">
        <v>5</v>
      </c>
      <c r="L769" s="54">
        <v>0.07094907407407407</v>
      </c>
      <c r="M769" s="53"/>
    </row>
    <row r="770" spans="2:13" ht="12">
      <c r="B770" s="52" t="s">
        <v>1402</v>
      </c>
      <c r="C770" s="52" t="s">
        <v>1403</v>
      </c>
      <c r="D770" s="55" t="s">
        <v>3230</v>
      </c>
      <c r="E770" s="55" t="s">
        <v>2699</v>
      </c>
      <c r="F770" s="52">
        <v>1383</v>
      </c>
      <c r="G770" s="52">
        <v>2003</v>
      </c>
      <c r="H770" s="53">
        <v>1</v>
      </c>
      <c r="I770" s="52" t="s">
        <v>1722</v>
      </c>
      <c r="J770" s="93" t="s">
        <v>1671</v>
      </c>
      <c r="K770" s="53">
        <v>5</v>
      </c>
      <c r="L770" s="54">
        <v>0.058553240740740746</v>
      </c>
      <c r="M770" s="59"/>
    </row>
    <row r="771" spans="2:12" ht="12">
      <c r="B771" s="1" t="s">
        <v>2498</v>
      </c>
      <c r="C771" s="1" t="s">
        <v>2499</v>
      </c>
      <c r="D771" s="2" t="s">
        <v>337</v>
      </c>
      <c r="E771" s="2" t="s">
        <v>2500</v>
      </c>
      <c r="F771" s="1">
        <v>301</v>
      </c>
      <c r="G771" s="1">
        <v>2002</v>
      </c>
      <c r="H771" s="4">
        <v>1</v>
      </c>
      <c r="I771" s="1" t="s">
        <v>2230</v>
      </c>
      <c r="J771" s="4" t="s">
        <v>1671</v>
      </c>
      <c r="K771" s="83">
        <v>6</v>
      </c>
      <c r="L771" s="11">
        <v>0.07708333333333334</v>
      </c>
    </row>
    <row r="772" spans="2:13" ht="12">
      <c r="B772" s="52" t="s">
        <v>2501</v>
      </c>
      <c r="C772" s="52" t="s">
        <v>2502</v>
      </c>
      <c r="D772" s="55" t="s">
        <v>3230</v>
      </c>
      <c r="E772" s="55" t="s">
        <v>2503</v>
      </c>
      <c r="F772" s="52">
        <v>770</v>
      </c>
      <c r="G772" s="52">
        <v>1973</v>
      </c>
      <c r="H772" s="53">
        <v>2</v>
      </c>
      <c r="I772" s="52" t="s">
        <v>2230</v>
      </c>
      <c r="J772" s="53" t="s">
        <v>1671</v>
      </c>
      <c r="K772" s="82">
        <v>6</v>
      </c>
      <c r="L772" s="54">
        <v>0.10472222222222222</v>
      </c>
      <c r="M772" s="53"/>
    </row>
    <row r="773" spans="2:13" ht="12">
      <c r="B773" s="52" t="s">
        <v>2504</v>
      </c>
      <c r="C773" s="52" t="s">
        <v>2505</v>
      </c>
      <c r="D773" s="55"/>
      <c r="E773" s="55" t="s">
        <v>2506</v>
      </c>
      <c r="F773" s="52">
        <v>894</v>
      </c>
      <c r="G773" s="52">
        <v>2003</v>
      </c>
      <c r="H773" s="53">
        <v>1</v>
      </c>
      <c r="I773" s="52" t="s">
        <v>2230</v>
      </c>
      <c r="J773" s="53" t="s">
        <v>1671</v>
      </c>
      <c r="K773" s="82">
        <v>6</v>
      </c>
      <c r="L773" s="54">
        <v>0.06208333333333333</v>
      </c>
      <c r="M773" s="53"/>
    </row>
    <row r="774" spans="2:12" ht="12">
      <c r="B774" s="1" t="s">
        <v>1887</v>
      </c>
      <c r="C774" s="1" t="s">
        <v>1886</v>
      </c>
      <c r="D774" s="2" t="s">
        <v>595</v>
      </c>
      <c r="E774" s="2"/>
      <c r="F774" s="1">
        <v>97</v>
      </c>
      <c r="G774" s="1">
        <v>1998</v>
      </c>
      <c r="H774" s="4">
        <v>1</v>
      </c>
      <c r="I774" s="1" t="s">
        <v>1671</v>
      </c>
      <c r="J774" s="4" t="s">
        <v>1997</v>
      </c>
      <c r="K774" s="83" t="s">
        <v>1677</v>
      </c>
      <c r="L774" s="11">
        <v>0.08334490740740741</v>
      </c>
    </row>
    <row r="775" spans="2:12" ht="12">
      <c r="B775" s="1" t="s">
        <v>2507</v>
      </c>
      <c r="C775" s="1" t="s">
        <v>2508</v>
      </c>
      <c r="D775" s="2" t="s">
        <v>2839</v>
      </c>
      <c r="E775" s="2" t="s">
        <v>3109</v>
      </c>
      <c r="F775" s="1">
        <v>269</v>
      </c>
      <c r="G775" s="1">
        <v>1992</v>
      </c>
      <c r="H775" s="4">
        <v>1</v>
      </c>
      <c r="I775" s="1" t="s">
        <v>2230</v>
      </c>
      <c r="J775" s="4" t="s">
        <v>1671</v>
      </c>
      <c r="K775" s="83">
        <v>5</v>
      </c>
      <c r="L775" s="11">
        <v>0.05576388888888889</v>
      </c>
    </row>
    <row r="776" spans="2:13" ht="12">
      <c r="B776" s="57" t="s">
        <v>2877</v>
      </c>
      <c r="C776" s="57" t="s">
        <v>2878</v>
      </c>
      <c r="D776" s="58" t="s">
        <v>3230</v>
      </c>
      <c r="E776" s="58" t="s">
        <v>1585</v>
      </c>
      <c r="F776" s="57">
        <v>1604</v>
      </c>
      <c r="G776" s="57">
        <v>2004</v>
      </c>
      <c r="H776" s="59">
        <v>3</v>
      </c>
      <c r="I776" s="57" t="s">
        <v>119</v>
      </c>
      <c r="J776" s="92" t="s">
        <v>1671</v>
      </c>
      <c r="K776" s="59">
        <v>6</v>
      </c>
      <c r="L776" s="60">
        <v>0.08787037037037038</v>
      </c>
      <c r="M776" s="59"/>
    </row>
    <row r="777" spans="2:12" ht="12">
      <c r="B777" s="1" t="s">
        <v>2509</v>
      </c>
      <c r="C777" s="1" t="s">
        <v>2510</v>
      </c>
      <c r="D777" s="2" t="s">
        <v>2839</v>
      </c>
      <c r="E777" s="2" t="s">
        <v>2112</v>
      </c>
      <c r="F777" s="1">
        <v>41</v>
      </c>
      <c r="G777" s="1">
        <v>2000</v>
      </c>
      <c r="H777" s="4">
        <v>2</v>
      </c>
      <c r="I777" s="1" t="s">
        <v>2230</v>
      </c>
      <c r="J777" s="4" t="s">
        <v>1671</v>
      </c>
      <c r="K777" s="83">
        <v>5</v>
      </c>
      <c r="L777" s="11">
        <v>0.11483796296296296</v>
      </c>
    </row>
    <row r="778" spans="2:13" ht="12">
      <c r="B778" s="52" t="s">
        <v>2511</v>
      </c>
      <c r="C778" s="52" t="s">
        <v>2512</v>
      </c>
      <c r="D778" s="55" t="s">
        <v>3230</v>
      </c>
      <c r="E778" s="55"/>
      <c r="F778" s="52">
        <v>473</v>
      </c>
      <c r="G778" s="52">
        <v>2000</v>
      </c>
      <c r="H778" s="53">
        <v>1</v>
      </c>
      <c r="I778" s="52" t="s">
        <v>2230</v>
      </c>
      <c r="J778" s="53" t="s">
        <v>1671</v>
      </c>
      <c r="K778" s="82">
        <v>5</v>
      </c>
      <c r="L778" s="54">
        <v>0.08421296296296298</v>
      </c>
      <c r="M778" s="53"/>
    </row>
    <row r="779" spans="2:12" ht="12">
      <c r="B779" s="1" t="s">
        <v>2513</v>
      </c>
      <c r="C779" s="1" t="s">
        <v>1794</v>
      </c>
      <c r="D779" s="2" t="s">
        <v>2839</v>
      </c>
      <c r="E779" s="2" t="s">
        <v>2216</v>
      </c>
      <c r="F779" s="1">
        <v>81</v>
      </c>
      <c r="G779" s="1">
        <v>1998</v>
      </c>
      <c r="H779" s="4">
        <v>1</v>
      </c>
      <c r="I779" s="1" t="s">
        <v>2230</v>
      </c>
      <c r="J779" s="4" t="s">
        <v>1671</v>
      </c>
      <c r="K779" s="83">
        <v>5</v>
      </c>
      <c r="L779" s="11">
        <v>0.06736111111111111</v>
      </c>
    </row>
    <row r="780" spans="2:13" ht="12">
      <c r="B780" s="100" t="s">
        <v>1384</v>
      </c>
      <c r="C780" s="100" t="s">
        <v>1388</v>
      </c>
      <c r="D780" s="55" t="s">
        <v>2752</v>
      </c>
      <c r="E780" s="55" t="s">
        <v>1386</v>
      </c>
      <c r="F780" s="52">
        <v>1309</v>
      </c>
      <c r="G780" s="52">
        <v>2003</v>
      </c>
      <c r="H780" s="53">
        <v>1</v>
      </c>
      <c r="I780" s="52" t="s">
        <v>2230</v>
      </c>
      <c r="J780" s="53" t="s">
        <v>1671</v>
      </c>
      <c r="K780" s="82">
        <v>4</v>
      </c>
      <c r="L780" s="54">
        <v>0.08194444444444444</v>
      </c>
      <c r="M780" s="53"/>
    </row>
    <row r="781" spans="2:13" ht="12">
      <c r="B781" s="52" t="s">
        <v>1575</v>
      </c>
      <c r="C781" s="52" t="s">
        <v>1576</v>
      </c>
      <c r="D781" s="55" t="s">
        <v>3108</v>
      </c>
      <c r="E781" s="55" t="s">
        <v>1673</v>
      </c>
      <c r="F781" s="52">
        <v>1061</v>
      </c>
      <c r="G781" s="52">
        <v>1997</v>
      </c>
      <c r="H781" s="53">
        <v>1</v>
      </c>
      <c r="I781" s="52" t="s">
        <v>2230</v>
      </c>
      <c r="J781" s="53" t="s">
        <v>1671</v>
      </c>
      <c r="K781" s="82">
        <v>5</v>
      </c>
      <c r="L781" s="54">
        <v>0.08604166666666667</v>
      </c>
      <c r="M781" s="53"/>
    </row>
    <row r="782" spans="2:13" ht="12">
      <c r="B782" s="12" t="s">
        <v>760</v>
      </c>
      <c r="C782" s="12" t="s">
        <v>761</v>
      </c>
      <c r="D782" s="16"/>
      <c r="E782" s="16" t="s">
        <v>762</v>
      </c>
      <c r="F782" s="12">
        <v>50</v>
      </c>
      <c r="G782" s="12">
        <v>2001</v>
      </c>
      <c r="H782" s="17">
        <v>1</v>
      </c>
      <c r="I782" s="12" t="s">
        <v>2230</v>
      </c>
      <c r="J782" s="17" t="s">
        <v>1671</v>
      </c>
      <c r="K782" s="85" t="s">
        <v>1677</v>
      </c>
      <c r="L782" s="18">
        <v>0.1231712962962963</v>
      </c>
      <c r="M782" s="17"/>
    </row>
    <row r="783" spans="2:13" ht="12">
      <c r="B783" s="52" t="s">
        <v>570</v>
      </c>
      <c r="C783" s="52" t="s">
        <v>3207</v>
      </c>
      <c r="D783" s="55" t="s">
        <v>2102</v>
      </c>
      <c r="E783" s="55" t="s">
        <v>3208</v>
      </c>
      <c r="F783" s="52">
        <v>1263</v>
      </c>
      <c r="G783" s="52">
        <v>2002</v>
      </c>
      <c r="H783" s="53">
        <v>1</v>
      </c>
      <c r="I783" s="52" t="s">
        <v>2230</v>
      </c>
      <c r="J783" s="53" t="s">
        <v>1671</v>
      </c>
      <c r="K783" s="88" t="s">
        <v>1677</v>
      </c>
      <c r="L783" s="54">
        <v>0.06596064814814816</v>
      </c>
      <c r="M783" s="53"/>
    </row>
    <row r="784" spans="2:12" ht="12">
      <c r="B784" s="1" t="s">
        <v>763</v>
      </c>
      <c r="C784" s="1" t="s">
        <v>764</v>
      </c>
      <c r="D784" s="2" t="s">
        <v>337</v>
      </c>
      <c r="E784" s="2" t="s">
        <v>765</v>
      </c>
      <c r="F784" s="1">
        <v>167</v>
      </c>
      <c r="G784" s="1">
        <v>1998</v>
      </c>
      <c r="H784" s="4">
        <v>1</v>
      </c>
      <c r="I784" s="1" t="s">
        <v>2230</v>
      </c>
      <c r="J784" s="4" t="s">
        <v>1671</v>
      </c>
      <c r="K784" s="83">
        <v>5</v>
      </c>
      <c r="L784" s="11">
        <v>0.0747337962962963</v>
      </c>
    </row>
    <row r="785" spans="2:12" ht="12">
      <c r="B785" s="1" t="s">
        <v>766</v>
      </c>
      <c r="C785" s="1" t="s">
        <v>767</v>
      </c>
      <c r="E785" s="2" t="s">
        <v>2733</v>
      </c>
      <c r="F785" s="1">
        <v>214</v>
      </c>
      <c r="G785" s="1">
        <v>2000</v>
      </c>
      <c r="H785" s="4">
        <v>1</v>
      </c>
      <c r="I785" s="1" t="s">
        <v>2230</v>
      </c>
      <c r="J785" s="4" t="s">
        <v>1671</v>
      </c>
      <c r="K785" s="83">
        <v>5</v>
      </c>
      <c r="L785" s="11">
        <v>0.08425925925925926</v>
      </c>
    </row>
    <row r="786" spans="2:13" ht="12">
      <c r="B786" s="52" t="s">
        <v>2734</v>
      </c>
      <c r="C786" s="52" t="s">
        <v>2735</v>
      </c>
      <c r="D786" s="55" t="s">
        <v>337</v>
      </c>
      <c r="E786" s="55" t="s">
        <v>2736</v>
      </c>
      <c r="F786" s="52">
        <v>749</v>
      </c>
      <c r="G786" s="52">
        <v>1989</v>
      </c>
      <c r="H786" s="53">
        <v>1</v>
      </c>
      <c r="I786" s="52" t="s">
        <v>2230</v>
      </c>
      <c r="J786" s="53" t="s">
        <v>1671</v>
      </c>
      <c r="K786" s="82">
        <v>4</v>
      </c>
      <c r="L786" s="54">
        <v>0.07134259259259258</v>
      </c>
      <c r="M786" s="53"/>
    </row>
    <row r="787" spans="2:13" ht="12">
      <c r="B787" s="52" t="s">
        <v>2982</v>
      </c>
      <c r="C787" s="52" t="s">
        <v>2983</v>
      </c>
      <c r="D787" s="55" t="s">
        <v>2611</v>
      </c>
      <c r="E787" s="55"/>
      <c r="F787" s="52">
        <v>1416</v>
      </c>
      <c r="G787" s="52">
        <v>2003</v>
      </c>
      <c r="H787" s="53">
        <v>2</v>
      </c>
      <c r="I787" s="52" t="s">
        <v>2230</v>
      </c>
      <c r="J787" s="93" t="s">
        <v>1671</v>
      </c>
      <c r="K787" s="53">
        <v>5</v>
      </c>
      <c r="L787" s="54">
        <v>0.07863425925925926</v>
      </c>
      <c r="M787" s="53"/>
    </row>
    <row r="788" spans="2:13" ht="12">
      <c r="B788" s="52" t="s">
        <v>2737</v>
      </c>
      <c r="C788" s="52" t="s">
        <v>2738</v>
      </c>
      <c r="D788" s="55" t="s">
        <v>337</v>
      </c>
      <c r="E788" s="55" t="s">
        <v>1571</v>
      </c>
      <c r="F788" s="52">
        <v>778</v>
      </c>
      <c r="G788" s="52">
        <v>2002</v>
      </c>
      <c r="H788" s="53">
        <v>1</v>
      </c>
      <c r="I788" s="52" t="s">
        <v>2230</v>
      </c>
      <c r="J788" s="53" t="s">
        <v>1671</v>
      </c>
      <c r="K788" s="82">
        <v>6</v>
      </c>
      <c r="L788" s="54">
        <v>0.05395833333333333</v>
      </c>
      <c r="M788" s="59"/>
    </row>
    <row r="789" spans="2:13" ht="12">
      <c r="B789" s="52" t="s">
        <v>575</v>
      </c>
      <c r="C789" s="52" t="s">
        <v>3204</v>
      </c>
      <c r="D789" s="55" t="s">
        <v>3230</v>
      </c>
      <c r="E789" s="55"/>
      <c r="F789" s="52">
        <v>1265</v>
      </c>
      <c r="G789" s="52">
        <v>2002</v>
      </c>
      <c r="H789" s="53">
        <v>2</v>
      </c>
      <c r="I789" s="52" t="s">
        <v>2230</v>
      </c>
      <c r="J789" s="53" t="s">
        <v>1671</v>
      </c>
      <c r="K789" s="88" t="s">
        <v>1672</v>
      </c>
      <c r="L789" s="54">
        <v>0.10350694444444446</v>
      </c>
      <c r="M789" s="53"/>
    </row>
    <row r="790" spans="2:13" ht="12">
      <c r="B790" s="52" t="s">
        <v>1572</v>
      </c>
      <c r="C790" s="52" t="s">
        <v>1573</v>
      </c>
      <c r="D790" s="55" t="s">
        <v>3230</v>
      </c>
      <c r="E790" s="55"/>
      <c r="F790" s="52">
        <v>848</v>
      </c>
      <c r="G790" s="52">
        <v>2001</v>
      </c>
      <c r="H790" s="53">
        <v>2</v>
      </c>
      <c r="I790" s="52" t="s">
        <v>1722</v>
      </c>
      <c r="J790" s="53" t="s">
        <v>1671</v>
      </c>
      <c r="K790" s="82">
        <v>6</v>
      </c>
      <c r="L790" s="54">
        <v>0.08688657407407407</v>
      </c>
      <c r="M790" s="53"/>
    </row>
    <row r="791" spans="2:13" ht="12">
      <c r="B791" s="1" t="s">
        <v>1574</v>
      </c>
      <c r="C791" s="1" t="s">
        <v>1577</v>
      </c>
      <c r="D791" s="2" t="s">
        <v>3230</v>
      </c>
      <c r="E791" s="2"/>
      <c r="F791" s="12">
        <v>24</v>
      </c>
      <c r="G791" s="1">
        <v>1982</v>
      </c>
      <c r="H791" s="4">
        <v>2</v>
      </c>
      <c r="I791" s="19" t="s">
        <v>2230</v>
      </c>
      <c r="J791" s="104" t="s">
        <v>1997</v>
      </c>
      <c r="K791" s="83" t="s">
        <v>1677</v>
      </c>
      <c r="L791" s="11">
        <v>0.06331018518518518</v>
      </c>
      <c r="M791" s="4" t="s">
        <v>1678</v>
      </c>
    </row>
    <row r="792" spans="2:13" ht="12">
      <c r="B792" s="52" t="s">
        <v>1574</v>
      </c>
      <c r="C792" s="52" t="s">
        <v>1577</v>
      </c>
      <c r="D792" s="55" t="s">
        <v>3230</v>
      </c>
      <c r="E792" s="55"/>
      <c r="F792" s="52">
        <v>417</v>
      </c>
      <c r="G792" s="52">
        <v>1982</v>
      </c>
      <c r="H792" s="53">
        <v>1</v>
      </c>
      <c r="I792" s="52" t="s">
        <v>2230</v>
      </c>
      <c r="J792" s="53" t="s">
        <v>1671</v>
      </c>
      <c r="K792" s="82" t="s">
        <v>1677</v>
      </c>
      <c r="L792" s="54">
        <v>0.06607638888888889</v>
      </c>
      <c r="M792" s="53" t="s">
        <v>1678</v>
      </c>
    </row>
    <row r="793" spans="2:13" ht="12">
      <c r="B793" s="52" t="s">
        <v>574</v>
      </c>
      <c r="C793" s="52" t="s">
        <v>3065</v>
      </c>
      <c r="D793" s="55" t="s">
        <v>2045</v>
      </c>
      <c r="E793" s="55" t="s">
        <v>3209</v>
      </c>
      <c r="F793" s="52">
        <v>1264</v>
      </c>
      <c r="G793" s="52">
        <v>1986</v>
      </c>
      <c r="H793" s="53">
        <v>1</v>
      </c>
      <c r="I793" s="52" t="s">
        <v>2230</v>
      </c>
      <c r="J793" s="53" t="s">
        <v>1671</v>
      </c>
      <c r="K793" s="88" t="s">
        <v>1677</v>
      </c>
      <c r="L793" s="54">
        <v>0.07458333333333333</v>
      </c>
      <c r="M793" s="53"/>
    </row>
    <row r="794" spans="2:13" ht="12">
      <c r="B794" s="52" t="s">
        <v>1580</v>
      </c>
      <c r="C794" s="52" t="s">
        <v>274</v>
      </c>
      <c r="D794" s="55" t="s">
        <v>2777</v>
      </c>
      <c r="E794" s="55" t="s">
        <v>275</v>
      </c>
      <c r="F794" s="52">
        <v>883</v>
      </c>
      <c r="G794" s="52">
        <v>2003</v>
      </c>
      <c r="H794" s="53">
        <v>2</v>
      </c>
      <c r="I794" s="52" t="s">
        <v>2230</v>
      </c>
      <c r="J794" s="53" t="s">
        <v>1671</v>
      </c>
      <c r="K794" s="82">
        <v>5</v>
      </c>
      <c r="L794" s="54">
        <v>0.09534722222222221</v>
      </c>
      <c r="M794" s="53"/>
    </row>
    <row r="795" spans="2:13" ht="12">
      <c r="B795" s="12" t="s">
        <v>276</v>
      </c>
      <c r="C795" s="12" t="s">
        <v>277</v>
      </c>
      <c r="D795" s="2" t="s">
        <v>3215</v>
      </c>
      <c r="E795" s="16" t="s">
        <v>278</v>
      </c>
      <c r="F795" s="12">
        <v>25</v>
      </c>
      <c r="G795" s="12">
        <v>2001</v>
      </c>
      <c r="H795" s="17">
        <v>1</v>
      </c>
      <c r="I795" s="12" t="s">
        <v>2230</v>
      </c>
      <c r="J795" s="17" t="s">
        <v>1671</v>
      </c>
      <c r="K795" s="85">
        <v>5</v>
      </c>
      <c r="L795" s="18">
        <v>0.07991898148148148</v>
      </c>
      <c r="M795" s="17"/>
    </row>
    <row r="796" spans="2:12" ht="12">
      <c r="B796" s="1" t="s">
        <v>279</v>
      </c>
      <c r="C796" s="1" t="s">
        <v>280</v>
      </c>
      <c r="D796" s="2" t="s">
        <v>2839</v>
      </c>
      <c r="E796" s="2" t="s">
        <v>281</v>
      </c>
      <c r="F796" s="1">
        <v>264</v>
      </c>
      <c r="G796" s="1">
        <v>1986</v>
      </c>
      <c r="H796" s="4">
        <v>1</v>
      </c>
      <c r="I796" s="1" t="s">
        <v>2230</v>
      </c>
      <c r="J796" s="4" t="s">
        <v>1671</v>
      </c>
      <c r="K796" s="83">
        <v>4</v>
      </c>
      <c r="L796" s="11">
        <v>0.08317129629629628</v>
      </c>
    </row>
    <row r="797" spans="2:13" ht="12">
      <c r="B797" s="52" t="s">
        <v>151</v>
      </c>
      <c r="C797" s="52" t="s">
        <v>152</v>
      </c>
      <c r="D797" s="55" t="s">
        <v>2969</v>
      </c>
      <c r="E797" s="55" t="s">
        <v>3234</v>
      </c>
      <c r="F797" s="52">
        <v>776</v>
      </c>
      <c r="G797" s="52">
        <v>2001</v>
      </c>
      <c r="H797" s="53">
        <v>2</v>
      </c>
      <c r="I797" s="52" t="s">
        <v>2230</v>
      </c>
      <c r="J797" s="53" t="s">
        <v>1671</v>
      </c>
      <c r="K797" s="82">
        <v>6</v>
      </c>
      <c r="L797" s="54">
        <v>0.08589120370370369</v>
      </c>
      <c r="M797" s="53"/>
    </row>
    <row r="798" spans="2:12" ht="12">
      <c r="B798" s="1" t="s">
        <v>153</v>
      </c>
      <c r="C798" s="1" t="s">
        <v>154</v>
      </c>
      <c r="D798" s="2" t="s">
        <v>595</v>
      </c>
      <c r="E798" s="2" t="s">
        <v>155</v>
      </c>
      <c r="F798" s="1">
        <v>391</v>
      </c>
      <c r="G798" s="1">
        <v>1984</v>
      </c>
      <c r="H798" s="4">
        <v>1</v>
      </c>
      <c r="I798" s="1" t="s">
        <v>2230</v>
      </c>
      <c r="J798" s="4" t="s">
        <v>1671</v>
      </c>
      <c r="K798" s="83">
        <v>5</v>
      </c>
      <c r="L798" s="11">
        <v>0.06421296296296296</v>
      </c>
    </row>
    <row r="799" spans="2:13" ht="12">
      <c r="B799" s="52" t="s">
        <v>156</v>
      </c>
      <c r="C799" s="52" t="s">
        <v>2886</v>
      </c>
      <c r="D799" s="55"/>
      <c r="E799" s="55" t="s">
        <v>2887</v>
      </c>
      <c r="F799" s="52">
        <v>709</v>
      </c>
      <c r="G799" s="52">
        <v>2002</v>
      </c>
      <c r="H799" s="53">
        <v>1</v>
      </c>
      <c r="I799" s="52" t="s">
        <v>2230</v>
      </c>
      <c r="J799" s="53" t="s">
        <v>1671</v>
      </c>
      <c r="K799" s="82">
        <v>5</v>
      </c>
      <c r="L799" s="54">
        <v>0.07084490740740741</v>
      </c>
      <c r="M799" s="53"/>
    </row>
    <row r="800" spans="2:13" ht="12">
      <c r="B800" s="52" t="s">
        <v>3313</v>
      </c>
      <c r="C800" s="52" t="s">
        <v>3314</v>
      </c>
      <c r="D800" s="55" t="s">
        <v>2969</v>
      </c>
      <c r="E800" s="55" t="s">
        <v>657</v>
      </c>
      <c r="F800" s="52">
        <v>1219</v>
      </c>
      <c r="G800" s="52">
        <v>1981</v>
      </c>
      <c r="H800" s="53">
        <v>2</v>
      </c>
      <c r="I800" s="52" t="s">
        <v>2230</v>
      </c>
      <c r="J800" s="53" t="s">
        <v>1671</v>
      </c>
      <c r="K800" s="82">
        <v>6</v>
      </c>
      <c r="L800" s="54">
        <v>0.08424768518518518</v>
      </c>
      <c r="M800" s="53"/>
    </row>
    <row r="801" spans="2:13" ht="12">
      <c r="B801" s="52" t="s">
        <v>3403</v>
      </c>
      <c r="C801" s="52" t="s">
        <v>3404</v>
      </c>
      <c r="D801" s="55" t="s">
        <v>595</v>
      </c>
      <c r="E801" s="55" t="s">
        <v>3405</v>
      </c>
      <c r="F801" s="52">
        <v>1577</v>
      </c>
      <c r="G801" s="52">
        <v>1998</v>
      </c>
      <c r="H801" s="53">
        <v>1</v>
      </c>
      <c r="I801" s="52" t="s">
        <v>2230</v>
      </c>
      <c r="J801" s="93" t="s">
        <v>1671</v>
      </c>
      <c r="K801" s="53">
        <v>6</v>
      </c>
      <c r="L801" s="54">
        <v>0.06956018518518518</v>
      </c>
      <c r="M801" s="53"/>
    </row>
    <row r="802" spans="2:12" ht="12">
      <c r="B802" s="1" t="s">
        <v>616</v>
      </c>
      <c r="C802" s="1" t="s">
        <v>617</v>
      </c>
      <c r="D802" s="2" t="s">
        <v>2839</v>
      </c>
      <c r="E802" s="2" t="s">
        <v>3216</v>
      </c>
      <c r="F802" s="1">
        <v>289</v>
      </c>
      <c r="G802" s="1">
        <v>1987</v>
      </c>
      <c r="H802" s="4">
        <v>1</v>
      </c>
      <c r="I802" s="1" t="s">
        <v>2230</v>
      </c>
      <c r="J802" s="4" t="s">
        <v>1671</v>
      </c>
      <c r="K802" s="83">
        <v>5</v>
      </c>
      <c r="L802" s="11">
        <v>0.07399305555555556</v>
      </c>
    </row>
    <row r="803" spans="2:13" ht="12">
      <c r="B803" s="52" t="s">
        <v>750</v>
      </c>
      <c r="C803" s="52" t="s">
        <v>751</v>
      </c>
      <c r="D803" s="55" t="s">
        <v>2839</v>
      </c>
      <c r="E803" s="66" t="s">
        <v>752</v>
      </c>
      <c r="F803" s="52">
        <v>464</v>
      </c>
      <c r="G803" s="52">
        <v>1990</v>
      </c>
      <c r="H803" s="53">
        <v>1</v>
      </c>
      <c r="I803" s="52" t="s">
        <v>2230</v>
      </c>
      <c r="J803" s="53" t="s">
        <v>1671</v>
      </c>
      <c r="K803" s="82">
        <v>5</v>
      </c>
      <c r="L803" s="54">
        <v>0.07193287037037037</v>
      </c>
      <c r="M803" s="53"/>
    </row>
    <row r="804" spans="2:13" ht="12">
      <c r="B804" s="52" t="s">
        <v>753</v>
      </c>
      <c r="C804" s="52" t="s">
        <v>754</v>
      </c>
      <c r="D804" s="55" t="s">
        <v>2839</v>
      </c>
      <c r="E804" s="55" t="s">
        <v>1654</v>
      </c>
      <c r="F804" s="52">
        <v>428</v>
      </c>
      <c r="G804" s="52">
        <v>2002</v>
      </c>
      <c r="H804" s="53">
        <v>1</v>
      </c>
      <c r="I804" s="52" t="s">
        <v>2230</v>
      </c>
      <c r="J804" s="53" t="s">
        <v>1671</v>
      </c>
      <c r="K804" s="82">
        <v>5</v>
      </c>
      <c r="L804" s="54">
        <v>0.0625462962962963</v>
      </c>
      <c r="M804" s="53"/>
    </row>
    <row r="805" spans="2:13" ht="12">
      <c r="B805" s="52" t="s">
        <v>755</v>
      </c>
      <c r="C805" s="52" t="s">
        <v>756</v>
      </c>
      <c r="D805" s="55" t="s">
        <v>595</v>
      </c>
      <c r="E805" s="66" t="s">
        <v>757</v>
      </c>
      <c r="F805" s="52">
        <v>673</v>
      </c>
      <c r="G805" s="52">
        <v>1990</v>
      </c>
      <c r="H805" s="53">
        <v>1</v>
      </c>
      <c r="I805" s="52" t="s">
        <v>2230</v>
      </c>
      <c r="J805" s="53" t="s">
        <v>1671</v>
      </c>
      <c r="K805" s="82">
        <v>5</v>
      </c>
      <c r="L805" s="54">
        <v>0.07976851851851852</v>
      </c>
      <c r="M805" s="53"/>
    </row>
    <row r="806" spans="2:13" ht="12">
      <c r="B806" s="52" t="s">
        <v>2419</v>
      </c>
      <c r="C806" s="52" t="s">
        <v>2420</v>
      </c>
      <c r="D806" s="55" t="s">
        <v>2839</v>
      </c>
      <c r="E806" s="55"/>
      <c r="F806" s="52">
        <v>1179</v>
      </c>
      <c r="G806" s="52">
        <v>2001</v>
      </c>
      <c r="H806" s="53">
        <v>1</v>
      </c>
      <c r="I806" s="52" t="s">
        <v>119</v>
      </c>
      <c r="J806" s="53" t="s">
        <v>1671</v>
      </c>
      <c r="K806" s="82">
        <v>5</v>
      </c>
      <c r="L806" s="54">
        <v>0.06432870370370371</v>
      </c>
      <c r="M806" s="53"/>
    </row>
    <row r="807" spans="2:12" ht="12">
      <c r="B807" s="1" t="s">
        <v>758</v>
      </c>
      <c r="C807" s="1" t="s">
        <v>759</v>
      </c>
      <c r="E807" s="2" t="s">
        <v>2659</v>
      </c>
      <c r="F807" s="1">
        <v>233</v>
      </c>
      <c r="G807" s="1">
        <v>2001</v>
      </c>
      <c r="H807" s="4">
        <v>1</v>
      </c>
      <c r="I807" s="1" t="s">
        <v>2230</v>
      </c>
      <c r="J807" s="4" t="s">
        <v>1671</v>
      </c>
      <c r="K807" s="83">
        <v>5</v>
      </c>
      <c r="L807" s="11">
        <v>0.08019675925925926</v>
      </c>
    </row>
    <row r="808" spans="2:13" ht="12">
      <c r="B808" s="52" t="s">
        <v>2435</v>
      </c>
      <c r="C808" s="52" t="s">
        <v>1328</v>
      </c>
      <c r="D808" s="55" t="s">
        <v>2777</v>
      </c>
      <c r="E808" s="55"/>
      <c r="F808" s="52">
        <v>1312</v>
      </c>
      <c r="G808" s="52">
        <v>2001</v>
      </c>
      <c r="H808" s="53">
        <v>1</v>
      </c>
      <c r="I808" s="52" t="s">
        <v>2230</v>
      </c>
      <c r="J808" s="53" t="s">
        <v>1671</v>
      </c>
      <c r="K808" s="82">
        <v>5</v>
      </c>
      <c r="L808" s="54">
        <v>0.060891203703703704</v>
      </c>
      <c r="M808" s="53"/>
    </row>
    <row r="809" spans="2:13" ht="12">
      <c r="B809" s="12" t="s">
        <v>2660</v>
      </c>
      <c r="C809" s="12" t="s">
        <v>2661</v>
      </c>
      <c r="D809" s="16" t="s">
        <v>2839</v>
      </c>
      <c r="E809" s="16" t="s">
        <v>2662</v>
      </c>
      <c r="F809" s="12">
        <v>107</v>
      </c>
      <c r="G809" s="12">
        <v>2001</v>
      </c>
      <c r="H809" s="17">
        <v>1</v>
      </c>
      <c r="I809" s="12" t="s">
        <v>2230</v>
      </c>
      <c r="J809" s="17" t="s">
        <v>1671</v>
      </c>
      <c r="K809" s="85">
        <v>5</v>
      </c>
      <c r="L809" s="18">
        <v>0.0863425925925926</v>
      </c>
      <c r="M809" s="17"/>
    </row>
    <row r="810" spans="2:12" ht="12">
      <c r="B810" s="1" t="s">
        <v>2603</v>
      </c>
      <c r="C810" s="1" t="s">
        <v>2604</v>
      </c>
      <c r="D810" s="2" t="s">
        <v>851</v>
      </c>
      <c r="E810" s="2" t="s">
        <v>2191</v>
      </c>
      <c r="F810" s="1">
        <v>53</v>
      </c>
      <c r="G810" s="1">
        <v>1984</v>
      </c>
      <c r="H810" s="4">
        <v>1</v>
      </c>
      <c r="I810" s="1" t="s">
        <v>2230</v>
      </c>
      <c r="J810" s="4" t="s">
        <v>1671</v>
      </c>
      <c r="K810" s="83">
        <v>4</v>
      </c>
      <c r="L810" s="11">
        <v>0.10069444444444443</v>
      </c>
    </row>
    <row r="811" spans="2:13" ht="12">
      <c r="B811" s="57" t="s">
        <v>2541</v>
      </c>
      <c r="C811" s="57" t="s">
        <v>2542</v>
      </c>
      <c r="D811" s="58" t="s">
        <v>2839</v>
      </c>
      <c r="E811" s="58"/>
      <c r="F811" s="57">
        <v>1482</v>
      </c>
      <c r="G811" s="57">
        <v>2004</v>
      </c>
      <c r="H811" s="59">
        <v>1</v>
      </c>
      <c r="I811" s="57" t="s">
        <v>2230</v>
      </c>
      <c r="J811" s="92" t="s">
        <v>1671</v>
      </c>
      <c r="K811" s="59">
        <v>5</v>
      </c>
      <c r="L811" s="60">
        <v>0.08486111111111111</v>
      </c>
      <c r="M811" s="59" t="s">
        <v>2543</v>
      </c>
    </row>
    <row r="812" spans="2:13" ht="12">
      <c r="B812" s="52" t="s">
        <v>2192</v>
      </c>
      <c r="C812" s="52" t="s">
        <v>2193</v>
      </c>
      <c r="D812" s="55" t="s">
        <v>820</v>
      </c>
      <c r="E812" s="55" t="s">
        <v>2194</v>
      </c>
      <c r="F812" s="52">
        <v>440</v>
      </c>
      <c r="G812" s="52">
        <v>2002</v>
      </c>
      <c r="H812" s="53">
        <v>1</v>
      </c>
      <c r="I812" s="52" t="s">
        <v>2230</v>
      </c>
      <c r="J812" s="53" t="s">
        <v>1671</v>
      </c>
      <c r="K812" s="82">
        <v>5</v>
      </c>
      <c r="L812" s="54">
        <v>0.07046296296296296</v>
      </c>
      <c r="M812" s="53"/>
    </row>
    <row r="813" spans="2:13" ht="12">
      <c r="B813" s="52" t="s">
        <v>2195</v>
      </c>
      <c r="C813" s="52" t="s">
        <v>2455</v>
      </c>
      <c r="D813" s="55" t="s">
        <v>337</v>
      </c>
      <c r="E813" s="55" t="s">
        <v>2456</v>
      </c>
      <c r="F813" s="52">
        <v>763</v>
      </c>
      <c r="G813" s="52">
        <v>2002</v>
      </c>
      <c r="H813" s="53">
        <v>1</v>
      </c>
      <c r="I813" s="52" t="s">
        <v>2230</v>
      </c>
      <c r="J813" s="53" t="s">
        <v>1671</v>
      </c>
      <c r="K813" s="82">
        <v>5</v>
      </c>
      <c r="L813" s="54">
        <v>0.07001157407407409</v>
      </c>
      <c r="M813" s="59"/>
    </row>
    <row r="814" spans="2:13" ht="12">
      <c r="B814" s="52" t="s">
        <v>2164</v>
      </c>
      <c r="C814" s="52" t="s">
        <v>2163</v>
      </c>
      <c r="D814" s="55"/>
      <c r="E814" s="55" t="s">
        <v>2162</v>
      </c>
      <c r="F814" s="52">
        <v>1230</v>
      </c>
      <c r="G814" s="52">
        <v>1988</v>
      </c>
      <c r="H814" s="53">
        <v>2</v>
      </c>
      <c r="I814" s="52" t="s">
        <v>2230</v>
      </c>
      <c r="J814" s="53" t="s">
        <v>1671</v>
      </c>
      <c r="K814" s="82">
        <v>6</v>
      </c>
      <c r="L814" s="54">
        <v>0.09248842592592593</v>
      </c>
      <c r="M814" s="53"/>
    </row>
    <row r="815" spans="2:13" ht="12">
      <c r="B815" s="52" t="s">
        <v>703</v>
      </c>
      <c r="C815" s="52" t="s">
        <v>704</v>
      </c>
      <c r="D815" s="55"/>
      <c r="E815" s="55"/>
      <c r="F815" s="52">
        <v>1567</v>
      </c>
      <c r="G815" s="52"/>
      <c r="H815" s="53">
        <v>1</v>
      </c>
      <c r="I815" s="52"/>
      <c r="J815" s="93" t="s">
        <v>1997</v>
      </c>
      <c r="K815" s="53">
        <v>5</v>
      </c>
      <c r="L815" s="54">
        <v>0.0625</v>
      </c>
      <c r="M815" s="53"/>
    </row>
    <row r="816" spans="2:13" ht="12">
      <c r="B816" s="52" t="s">
        <v>2618</v>
      </c>
      <c r="C816" s="52" t="s">
        <v>2619</v>
      </c>
      <c r="D816" s="55" t="s">
        <v>2839</v>
      </c>
      <c r="E816" s="55" t="s">
        <v>2932</v>
      </c>
      <c r="F816" s="52">
        <v>1128</v>
      </c>
      <c r="G816" s="52">
        <v>1982</v>
      </c>
      <c r="H816" s="53">
        <v>1</v>
      </c>
      <c r="I816" s="52" t="s">
        <v>2230</v>
      </c>
      <c r="J816" s="53" t="s">
        <v>1671</v>
      </c>
      <c r="K816" s="82">
        <v>5</v>
      </c>
      <c r="L816" s="54">
        <v>0.06201388888888889</v>
      </c>
      <c r="M816" s="53"/>
    </row>
    <row r="817" spans="2:13" ht="12">
      <c r="B817" s="52" t="s">
        <v>2763</v>
      </c>
      <c r="C817" s="52" t="s">
        <v>2762</v>
      </c>
      <c r="D817" s="55" t="s">
        <v>2839</v>
      </c>
      <c r="E817" s="55" t="s">
        <v>2932</v>
      </c>
      <c r="F817" s="52">
        <v>1130</v>
      </c>
      <c r="G817" s="52">
        <v>1988</v>
      </c>
      <c r="H817" s="53">
        <v>1</v>
      </c>
      <c r="I817" s="52" t="s">
        <v>2230</v>
      </c>
      <c r="J817" s="53" t="s">
        <v>1671</v>
      </c>
      <c r="K817" s="82">
        <v>5</v>
      </c>
      <c r="L817" s="54">
        <v>0.06737268518518519</v>
      </c>
      <c r="M817" s="53"/>
    </row>
    <row r="818" spans="2:13" ht="12">
      <c r="B818" s="1" t="s">
        <v>2457</v>
      </c>
      <c r="C818" s="1" t="s">
        <v>2458</v>
      </c>
      <c r="D818" s="2" t="s">
        <v>2839</v>
      </c>
      <c r="E818" s="10" t="s">
        <v>2459</v>
      </c>
      <c r="F818" s="1">
        <v>287</v>
      </c>
      <c r="G818" s="1">
        <v>1996</v>
      </c>
      <c r="H818" s="4">
        <v>1</v>
      </c>
      <c r="I818" s="1" t="s">
        <v>2230</v>
      </c>
      <c r="J818" s="4" t="s">
        <v>1671</v>
      </c>
      <c r="K818" s="83">
        <v>4</v>
      </c>
      <c r="L818" s="11">
        <v>0.07768518518518519</v>
      </c>
      <c r="M818" s="4" t="s">
        <v>1678</v>
      </c>
    </row>
    <row r="819" spans="2:13" ht="12">
      <c r="B819" s="52" t="s">
        <v>2460</v>
      </c>
      <c r="C819" s="52" t="s">
        <v>949</v>
      </c>
      <c r="D819" s="55" t="s">
        <v>595</v>
      </c>
      <c r="E819" s="55" t="s">
        <v>3852</v>
      </c>
      <c r="F819" s="52">
        <v>374</v>
      </c>
      <c r="G819" s="52">
        <v>2001</v>
      </c>
      <c r="H819" s="53">
        <v>2</v>
      </c>
      <c r="I819" s="52" t="s">
        <v>2230</v>
      </c>
      <c r="J819" s="53" t="s">
        <v>1671</v>
      </c>
      <c r="K819" s="82" t="s">
        <v>1672</v>
      </c>
      <c r="L819" s="54">
        <v>0.08479166666666667</v>
      </c>
      <c r="M819" s="53"/>
    </row>
    <row r="820" spans="2:13" ht="12">
      <c r="B820" s="52" t="s">
        <v>2789</v>
      </c>
      <c r="C820" s="52" t="s">
        <v>2253</v>
      </c>
      <c r="D820" s="55" t="s">
        <v>337</v>
      </c>
      <c r="E820" s="55" t="s">
        <v>2788</v>
      </c>
      <c r="F820" s="52">
        <v>1291</v>
      </c>
      <c r="G820" s="52">
        <v>2002</v>
      </c>
      <c r="H820" s="53">
        <v>1</v>
      </c>
      <c r="I820" s="52" t="s">
        <v>2230</v>
      </c>
      <c r="J820" s="53" t="s">
        <v>1671</v>
      </c>
      <c r="K820" s="82">
        <v>5</v>
      </c>
      <c r="L820" s="54">
        <v>0.06524305555555555</v>
      </c>
      <c r="M820" s="53"/>
    </row>
    <row r="821" spans="2:13" ht="12">
      <c r="B821" s="52" t="s">
        <v>3853</v>
      </c>
      <c r="C821" s="52" t="s">
        <v>3854</v>
      </c>
      <c r="D821" s="55" t="s">
        <v>337</v>
      </c>
      <c r="E821" s="55" t="s">
        <v>3855</v>
      </c>
      <c r="F821" s="52">
        <v>718</v>
      </c>
      <c r="G821" s="52">
        <v>2003</v>
      </c>
      <c r="H821" s="53">
        <v>2</v>
      </c>
      <c r="I821" s="52" t="s">
        <v>2230</v>
      </c>
      <c r="J821" s="53" t="s">
        <v>1671</v>
      </c>
      <c r="K821" s="82" t="s">
        <v>1672</v>
      </c>
      <c r="L821" s="54">
        <v>0.08008101851851852</v>
      </c>
      <c r="M821" s="53"/>
    </row>
    <row r="822" spans="2:13" ht="12">
      <c r="B822" s="52" t="s">
        <v>3573</v>
      </c>
      <c r="C822" s="52" t="s">
        <v>3574</v>
      </c>
      <c r="D822" s="55"/>
      <c r="E822" s="55" t="s">
        <v>1227</v>
      </c>
      <c r="F822" s="52">
        <v>465</v>
      </c>
      <c r="G822" s="52">
        <v>2002</v>
      </c>
      <c r="H822" s="53">
        <v>2</v>
      </c>
      <c r="I822" s="52" t="s">
        <v>2230</v>
      </c>
      <c r="J822" s="53" t="s">
        <v>1671</v>
      </c>
      <c r="K822" s="82" t="s">
        <v>1672</v>
      </c>
      <c r="L822" s="54">
        <v>0.08603009259259259</v>
      </c>
      <c r="M822" s="53"/>
    </row>
    <row r="823" spans="2:12" ht="12">
      <c r="B823" s="1" t="s">
        <v>3575</v>
      </c>
      <c r="C823" s="1" t="s">
        <v>3576</v>
      </c>
      <c r="D823" s="2" t="s">
        <v>2839</v>
      </c>
      <c r="E823" s="10" t="s">
        <v>3577</v>
      </c>
      <c r="F823" s="1">
        <v>126</v>
      </c>
      <c r="G823" s="1">
        <v>2000</v>
      </c>
      <c r="H823" s="4">
        <v>1</v>
      </c>
      <c r="I823" s="1" t="s">
        <v>2230</v>
      </c>
      <c r="J823" s="4" t="s">
        <v>1671</v>
      </c>
      <c r="K823" s="83" t="s">
        <v>1672</v>
      </c>
      <c r="L823" s="11">
        <v>0.0739699074074074</v>
      </c>
    </row>
    <row r="824" spans="2:13" ht="12">
      <c r="B824" s="52" t="s">
        <v>3578</v>
      </c>
      <c r="C824" s="52" t="s">
        <v>1068</v>
      </c>
      <c r="D824" s="55" t="s">
        <v>3215</v>
      </c>
      <c r="E824" s="55" t="s">
        <v>1069</v>
      </c>
      <c r="F824" s="52">
        <v>429</v>
      </c>
      <c r="G824" s="52">
        <v>2002</v>
      </c>
      <c r="H824" s="53">
        <v>1</v>
      </c>
      <c r="I824" s="52" t="s">
        <v>2230</v>
      </c>
      <c r="J824" s="53" t="s">
        <v>1671</v>
      </c>
      <c r="K824" s="82">
        <v>5</v>
      </c>
      <c r="L824" s="54">
        <v>0.07078703703703704</v>
      </c>
      <c r="M824" s="53"/>
    </row>
    <row r="825" spans="2:13" ht="12">
      <c r="B825" s="52" t="s">
        <v>3077</v>
      </c>
      <c r="C825" s="52" t="s">
        <v>1507</v>
      </c>
      <c r="D825" s="55" t="s">
        <v>3108</v>
      </c>
      <c r="E825" s="55"/>
      <c r="F825" s="52">
        <v>1009</v>
      </c>
      <c r="G825" s="52">
        <v>2000</v>
      </c>
      <c r="H825" s="53">
        <v>1</v>
      </c>
      <c r="I825" s="52" t="s">
        <v>2230</v>
      </c>
      <c r="J825" s="53" t="s">
        <v>1671</v>
      </c>
      <c r="K825" s="82">
        <v>5</v>
      </c>
      <c r="L825" s="54">
        <v>0.06978009259259259</v>
      </c>
      <c r="M825" s="53"/>
    </row>
    <row r="826" spans="2:12" ht="12">
      <c r="B826" s="1" t="s">
        <v>3840</v>
      </c>
      <c r="C826" s="1" t="s">
        <v>3841</v>
      </c>
      <c r="D826" s="2" t="s">
        <v>3230</v>
      </c>
      <c r="E826" s="2" t="s">
        <v>690</v>
      </c>
      <c r="F826" s="1">
        <v>144</v>
      </c>
      <c r="G826" s="1">
        <v>2000</v>
      </c>
      <c r="H826" s="4">
        <v>1</v>
      </c>
      <c r="I826" s="1" t="s">
        <v>2230</v>
      </c>
      <c r="J826" s="4" t="s">
        <v>1671</v>
      </c>
      <c r="K826" s="83">
        <v>5</v>
      </c>
      <c r="L826" s="11">
        <v>0.07884259259259259</v>
      </c>
    </row>
    <row r="827" spans="2:13" ht="12">
      <c r="B827" s="52" t="s">
        <v>3842</v>
      </c>
      <c r="C827" s="52" t="s">
        <v>3843</v>
      </c>
      <c r="D827" s="55" t="s">
        <v>595</v>
      </c>
      <c r="E827" s="65" t="s">
        <v>3844</v>
      </c>
      <c r="F827" s="52">
        <v>456</v>
      </c>
      <c r="G827" s="52">
        <v>2000</v>
      </c>
      <c r="H827" s="53">
        <v>1</v>
      </c>
      <c r="I827" s="52" t="s">
        <v>2230</v>
      </c>
      <c r="J827" s="53" t="s">
        <v>1671</v>
      </c>
      <c r="K827" s="82" t="s">
        <v>1677</v>
      </c>
      <c r="L827" s="54">
        <v>0.0787962962962963</v>
      </c>
      <c r="M827" s="53"/>
    </row>
    <row r="828" spans="2:13" ht="12">
      <c r="B828" s="52" t="s">
        <v>484</v>
      </c>
      <c r="C828" s="52" t="s">
        <v>485</v>
      </c>
      <c r="D828" s="55" t="s">
        <v>3230</v>
      </c>
      <c r="E828" s="55"/>
      <c r="F828" s="52">
        <v>811</v>
      </c>
      <c r="G828" s="52">
        <v>2000</v>
      </c>
      <c r="H828" s="53">
        <v>1</v>
      </c>
      <c r="I828" s="52" t="s">
        <v>2230</v>
      </c>
      <c r="J828" s="53" t="s">
        <v>1671</v>
      </c>
      <c r="K828" s="82">
        <v>6</v>
      </c>
      <c r="L828" s="54">
        <v>0.07024305555555556</v>
      </c>
      <c r="M828" s="53"/>
    </row>
    <row r="829" spans="2:13" ht="12">
      <c r="B829" s="52" t="s">
        <v>486</v>
      </c>
      <c r="C829" s="52" t="s">
        <v>487</v>
      </c>
      <c r="D829" s="55" t="s">
        <v>337</v>
      </c>
      <c r="E829" s="55" t="s">
        <v>488</v>
      </c>
      <c r="F829" s="52">
        <v>436</v>
      </c>
      <c r="G829" s="52">
        <v>1992</v>
      </c>
      <c r="H829" s="53">
        <v>1</v>
      </c>
      <c r="I829" s="52" t="s">
        <v>2230</v>
      </c>
      <c r="J829" s="53" t="s">
        <v>1671</v>
      </c>
      <c r="K829" s="82" t="s">
        <v>1677</v>
      </c>
      <c r="L829" s="54">
        <v>0.06982638888888888</v>
      </c>
      <c r="M829" s="53"/>
    </row>
    <row r="830" spans="2:12" ht="12">
      <c r="B830" s="1" t="s">
        <v>489</v>
      </c>
      <c r="C830" s="1" t="s">
        <v>490</v>
      </c>
      <c r="E830" s="2" t="s">
        <v>692</v>
      </c>
      <c r="F830" s="1">
        <v>145</v>
      </c>
      <c r="G830" s="1">
        <v>2002</v>
      </c>
      <c r="H830" s="4">
        <v>1</v>
      </c>
      <c r="I830" s="1" t="s">
        <v>2230</v>
      </c>
      <c r="J830" s="4" t="s">
        <v>1671</v>
      </c>
      <c r="K830" s="83">
        <v>5</v>
      </c>
      <c r="L830" s="11">
        <v>0.06549768518518519</v>
      </c>
    </row>
    <row r="831" spans="2:13" ht="12">
      <c r="B831" s="52" t="s">
        <v>2491</v>
      </c>
      <c r="C831" s="52" t="s">
        <v>662</v>
      </c>
      <c r="D831" s="55" t="s">
        <v>1873</v>
      </c>
      <c r="E831" s="55"/>
      <c r="F831" s="52">
        <v>1180</v>
      </c>
      <c r="G831" s="52">
        <v>2002</v>
      </c>
      <c r="H831" s="53">
        <v>2</v>
      </c>
      <c r="I831" s="52" t="s">
        <v>2492</v>
      </c>
      <c r="J831" s="53" t="s">
        <v>1671</v>
      </c>
      <c r="K831" s="82">
        <v>5</v>
      </c>
      <c r="L831" s="54">
        <v>0.08541666666666665</v>
      </c>
      <c r="M831" s="53"/>
    </row>
    <row r="832" spans="2:13" ht="12">
      <c r="B832" s="52" t="s">
        <v>3378</v>
      </c>
      <c r="C832" s="52" t="s">
        <v>3379</v>
      </c>
      <c r="D832" s="55" t="s">
        <v>2839</v>
      </c>
      <c r="E832" s="55" t="s">
        <v>713</v>
      </c>
      <c r="F832" s="52">
        <v>635</v>
      </c>
      <c r="G832" s="52">
        <v>2002</v>
      </c>
      <c r="H832" s="53">
        <v>1</v>
      </c>
      <c r="I832" s="52" t="s">
        <v>2230</v>
      </c>
      <c r="J832" s="53" t="s">
        <v>1671</v>
      </c>
      <c r="K832" s="82">
        <v>5</v>
      </c>
      <c r="L832" s="54">
        <v>0.051342592592592586</v>
      </c>
      <c r="M832" s="53"/>
    </row>
    <row r="833" spans="2:13" ht="12">
      <c r="B833" s="52" t="s">
        <v>714</v>
      </c>
      <c r="C833" s="52" t="s">
        <v>1335</v>
      </c>
      <c r="D833" s="55" t="s">
        <v>337</v>
      </c>
      <c r="E833" s="55" t="s">
        <v>1336</v>
      </c>
      <c r="F833" s="52">
        <v>500</v>
      </c>
      <c r="G833" s="52">
        <v>2002</v>
      </c>
      <c r="H833" s="53">
        <v>2</v>
      </c>
      <c r="I833" s="52" t="s">
        <v>2230</v>
      </c>
      <c r="J833" s="53" t="s">
        <v>1671</v>
      </c>
      <c r="K833" s="82" t="s">
        <v>1672</v>
      </c>
      <c r="L833" s="54">
        <v>0.0789699074074074</v>
      </c>
      <c r="M833" s="53"/>
    </row>
    <row r="834" spans="2:13" ht="12">
      <c r="B834" s="52" t="s">
        <v>1337</v>
      </c>
      <c r="C834" s="52" t="s">
        <v>1338</v>
      </c>
      <c r="D834" s="55" t="s">
        <v>3230</v>
      </c>
      <c r="E834" s="55" t="s">
        <v>1339</v>
      </c>
      <c r="F834" s="52">
        <v>482</v>
      </c>
      <c r="G834" s="52">
        <v>2002</v>
      </c>
      <c r="H834" s="53">
        <v>1</v>
      </c>
      <c r="I834" s="52" t="s">
        <v>2230</v>
      </c>
      <c r="J834" s="53" t="s">
        <v>1671</v>
      </c>
      <c r="K834" s="82">
        <v>5</v>
      </c>
      <c r="L834" s="54">
        <v>0.08131944444444444</v>
      </c>
      <c r="M834" s="53"/>
    </row>
    <row r="835" spans="2:12" ht="12">
      <c r="B835" s="1" t="s">
        <v>1360</v>
      </c>
      <c r="C835" s="1" t="s">
        <v>1361</v>
      </c>
      <c r="D835" s="2" t="s">
        <v>595</v>
      </c>
      <c r="E835" s="2" t="s">
        <v>1362</v>
      </c>
      <c r="F835" s="1">
        <v>134</v>
      </c>
      <c r="G835" s="1">
        <v>2000</v>
      </c>
      <c r="H835" s="4">
        <v>1</v>
      </c>
      <c r="I835" s="1" t="s">
        <v>2230</v>
      </c>
      <c r="J835" s="4" t="s">
        <v>1671</v>
      </c>
      <c r="K835" s="83" t="s">
        <v>1677</v>
      </c>
      <c r="L835" s="11">
        <v>0.06540509259259258</v>
      </c>
    </row>
    <row r="836" spans="2:12" ht="12">
      <c r="B836" s="1" t="s">
        <v>3038</v>
      </c>
      <c r="C836" s="1" t="s">
        <v>3039</v>
      </c>
      <c r="D836" s="1" t="s">
        <v>2777</v>
      </c>
      <c r="E836" s="2" t="s">
        <v>3040</v>
      </c>
      <c r="F836" s="1">
        <v>82</v>
      </c>
      <c r="G836" s="1">
        <v>1991</v>
      </c>
      <c r="H836" s="4">
        <v>1</v>
      </c>
      <c r="I836" s="1" t="s">
        <v>2230</v>
      </c>
      <c r="J836" s="4" t="s">
        <v>1671</v>
      </c>
      <c r="K836" s="83">
        <v>5</v>
      </c>
      <c r="L836" s="11">
        <v>0.09180555555555554</v>
      </c>
    </row>
    <row r="837" spans="2:13" ht="12">
      <c r="B837" s="52" t="s">
        <v>1581</v>
      </c>
      <c r="C837" s="52" t="s">
        <v>1582</v>
      </c>
      <c r="D837" s="55" t="s">
        <v>595</v>
      </c>
      <c r="E837" s="55" t="s">
        <v>1583</v>
      </c>
      <c r="F837" s="52">
        <v>1020</v>
      </c>
      <c r="G837" s="52">
        <v>1993</v>
      </c>
      <c r="H837" s="53">
        <v>1</v>
      </c>
      <c r="I837" s="52" t="s">
        <v>2230</v>
      </c>
      <c r="J837" s="53" t="s">
        <v>1671</v>
      </c>
      <c r="K837" s="82">
        <v>4</v>
      </c>
      <c r="L837" s="54">
        <v>0.06771990740740741</v>
      </c>
      <c r="M837" s="53"/>
    </row>
    <row r="838" spans="2:13" ht="12">
      <c r="B838" s="52" t="s">
        <v>1350</v>
      </c>
      <c r="C838" s="52" t="s">
        <v>1351</v>
      </c>
      <c r="D838" s="55" t="s">
        <v>2839</v>
      </c>
      <c r="E838" s="55"/>
      <c r="F838" s="52">
        <v>1472</v>
      </c>
      <c r="G838" s="52">
        <v>1987</v>
      </c>
      <c r="H838" s="53">
        <v>1</v>
      </c>
      <c r="I838" s="52" t="s">
        <v>2230</v>
      </c>
      <c r="J838" s="93" t="s">
        <v>1671</v>
      </c>
      <c r="K838" s="53">
        <v>5</v>
      </c>
      <c r="L838" s="54">
        <v>0.07194444444444444</v>
      </c>
      <c r="M838" s="53"/>
    </row>
    <row r="839" spans="2:12" ht="12">
      <c r="B839" s="1" t="s">
        <v>109</v>
      </c>
      <c r="C839" s="1" t="s">
        <v>110</v>
      </c>
      <c r="D839" s="2" t="s">
        <v>2839</v>
      </c>
      <c r="E839" s="2" t="s">
        <v>800</v>
      </c>
      <c r="F839" s="1">
        <v>42</v>
      </c>
      <c r="G839" s="1">
        <v>1996</v>
      </c>
      <c r="H839" s="4">
        <v>1</v>
      </c>
      <c r="I839" s="1" t="s">
        <v>2230</v>
      </c>
      <c r="J839" s="4" t="s">
        <v>1671</v>
      </c>
      <c r="K839" s="83">
        <v>5</v>
      </c>
      <c r="L839" s="11">
        <v>0.09046296296296297</v>
      </c>
    </row>
    <row r="840" spans="2:12" ht="12">
      <c r="B840" s="1" t="s">
        <v>111</v>
      </c>
      <c r="C840" s="1" t="s">
        <v>112</v>
      </c>
      <c r="D840" s="2" t="s">
        <v>2839</v>
      </c>
      <c r="E840" s="2" t="s">
        <v>113</v>
      </c>
      <c r="F840" s="1">
        <v>362</v>
      </c>
      <c r="G840" s="1">
        <v>2002</v>
      </c>
      <c r="H840" s="4">
        <v>1</v>
      </c>
      <c r="I840" s="1" t="s">
        <v>2230</v>
      </c>
      <c r="J840" s="4" t="s">
        <v>1671</v>
      </c>
      <c r="K840" s="83">
        <v>5</v>
      </c>
      <c r="L840" s="11">
        <v>0.06671296296296296</v>
      </c>
    </row>
    <row r="841" spans="2:12" ht="12">
      <c r="B841" s="1" t="s">
        <v>114</v>
      </c>
      <c r="C841" s="1" t="s">
        <v>542</v>
      </c>
      <c r="D841" s="2" t="s">
        <v>2839</v>
      </c>
      <c r="E841" s="2" t="s">
        <v>1646</v>
      </c>
      <c r="F841" s="12">
        <v>26</v>
      </c>
      <c r="G841" s="1">
        <v>2000</v>
      </c>
      <c r="H841" s="4">
        <v>1</v>
      </c>
      <c r="I841" s="1" t="s">
        <v>2230</v>
      </c>
      <c r="J841" s="4" t="s">
        <v>1671</v>
      </c>
      <c r="K841" s="83" t="s">
        <v>1672</v>
      </c>
      <c r="L841" s="11">
        <v>0.0772800925925926</v>
      </c>
    </row>
    <row r="842" spans="2:13" ht="12">
      <c r="B842" s="52" t="s">
        <v>543</v>
      </c>
      <c r="C842" s="52" t="s">
        <v>544</v>
      </c>
      <c r="D842" s="55"/>
      <c r="E842" s="55"/>
      <c r="F842" s="52">
        <v>603</v>
      </c>
      <c r="G842" s="52">
        <v>1992</v>
      </c>
      <c r="H842" s="53">
        <v>1</v>
      </c>
      <c r="I842" s="52" t="s">
        <v>2230</v>
      </c>
      <c r="J842" s="53" t="s">
        <v>1671</v>
      </c>
      <c r="K842" s="82">
        <v>5</v>
      </c>
      <c r="L842" s="54">
        <v>0.06436342592592592</v>
      </c>
      <c r="M842" s="53"/>
    </row>
    <row r="843" spans="2:12" ht="12">
      <c r="B843" s="1" t="s">
        <v>545</v>
      </c>
      <c r="C843" s="1" t="s">
        <v>546</v>
      </c>
      <c r="D843" s="2" t="s">
        <v>2839</v>
      </c>
      <c r="E843" s="2" t="s">
        <v>547</v>
      </c>
      <c r="F843" s="12">
        <v>27</v>
      </c>
      <c r="G843" s="1">
        <v>1998</v>
      </c>
      <c r="H843" s="4">
        <v>1</v>
      </c>
      <c r="I843" s="1" t="s">
        <v>2230</v>
      </c>
      <c r="J843" s="4" t="s">
        <v>1671</v>
      </c>
      <c r="K843" s="83">
        <v>4</v>
      </c>
      <c r="L843" s="11">
        <v>0.08126157407407407</v>
      </c>
    </row>
    <row r="844" spans="2:13" ht="12">
      <c r="B844" s="52" t="s">
        <v>548</v>
      </c>
      <c r="C844" s="52" t="s">
        <v>3046</v>
      </c>
      <c r="D844" s="55" t="s">
        <v>3230</v>
      </c>
      <c r="E844" s="55" t="s">
        <v>1657</v>
      </c>
      <c r="F844" s="52">
        <v>629</v>
      </c>
      <c r="G844" s="52">
        <v>2002</v>
      </c>
      <c r="H844" s="53">
        <v>2</v>
      </c>
      <c r="I844" s="52" t="s">
        <v>2230</v>
      </c>
      <c r="J844" s="53" t="s">
        <v>1671</v>
      </c>
      <c r="K844" s="82" t="s">
        <v>1672</v>
      </c>
      <c r="L844" s="54">
        <v>0.08892361111111112</v>
      </c>
      <c r="M844" s="53"/>
    </row>
    <row r="845" spans="2:13" ht="12">
      <c r="B845" s="52" t="s">
        <v>3047</v>
      </c>
      <c r="C845" s="52" t="s">
        <v>3048</v>
      </c>
      <c r="D845" s="55" t="s">
        <v>2839</v>
      </c>
      <c r="E845" s="55" t="s">
        <v>348</v>
      </c>
      <c r="F845" s="52">
        <v>404</v>
      </c>
      <c r="G845" s="52">
        <v>1998</v>
      </c>
      <c r="H845" s="53">
        <v>1</v>
      </c>
      <c r="I845" s="52" t="s">
        <v>2230</v>
      </c>
      <c r="J845" s="53" t="s">
        <v>1671</v>
      </c>
      <c r="K845" s="82" t="s">
        <v>596</v>
      </c>
      <c r="L845" s="54">
        <v>0.07789351851851851</v>
      </c>
      <c r="M845" s="53" t="s">
        <v>1678</v>
      </c>
    </row>
    <row r="846" spans="2:13" ht="12">
      <c r="B846" s="52" t="s">
        <v>349</v>
      </c>
      <c r="C846" s="52" t="s">
        <v>350</v>
      </c>
      <c r="D846" s="55" t="s">
        <v>595</v>
      </c>
      <c r="E846" s="55" t="s">
        <v>351</v>
      </c>
      <c r="F846" s="52">
        <v>775</v>
      </c>
      <c r="G846" s="52">
        <v>2001</v>
      </c>
      <c r="H846" s="53">
        <v>1</v>
      </c>
      <c r="I846" s="52" t="s">
        <v>2230</v>
      </c>
      <c r="J846" s="53" t="s">
        <v>1671</v>
      </c>
      <c r="K846" s="82">
        <v>5</v>
      </c>
      <c r="L846" s="54">
        <v>0.07619212962962964</v>
      </c>
      <c r="M846" s="53"/>
    </row>
    <row r="847" spans="2:12" ht="12">
      <c r="B847" s="1" t="s">
        <v>352</v>
      </c>
      <c r="C847" s="1" t="s">
        <v>353</v>
      </c>
      <c r="E847" s="2" t="s">
        <v>354</v>
      </c>
      <c r="F847" s="1">
        <v>174</v>
      </c>
      <c r="G847" s="1">
        <v>2000</v>
      </c>
      <c r="H847" s="4">
        <v>1</v>
      </c>
      <c r="I847" s="1" t="s">
        <v>2230</v>
      </c>
      <c r="J847" s="4" t="s">
        <v>1671</v>
      </c>
      <c r="K847" s="83">
        <v>5</v>
      </c>
      <c r="L847" s="11">
        <v>0.08614583333333332</v>
      </c>
    </row>
    <row r="848" spans="2:12" ht="12">
      <c r="B848" s="1" t="s">
        <v>355</v>
      </c>
      <c r="C848" s="1" t="s">
        <v>356</v>
      </c>
      <c r="D848" s="2" t="s">
        <v>595</v>
      </c>
      <c r="E848" s="10" t="s">
        <v>757</v>
      </c>
      <c r="F848" s="1">
        <v>83</v>
      </c>
      <c r="G848" s="1">
        <v>1999</v>
      </c>
      <c r="H848" s="4">
        <v>1</v>
      </c>
      <c r="I848" s="1" t="s">
        <v>2230</v>
      </c>
      <c r="J848" s="4" t="s">
        <v>1671</v>
      </c>
      <c r="K848" s="83">
        <v>5</v>
      </c>
      <c r="L848" s="11">
        <v>0.07415509259259259</v>
      </c>
    </row>
    <row r="849" spans="2:13" ht="12">
      <c r="B849" s="52" t="s">
        <v>525</v>
      </c>
      <c r="C849" s="52" t="s">
        <v>527</v>
      </c>
      <c r="D849" s="55" t="s">
        <v>337</v>
      </c>
      <c r="E849" s="55" t="s">
        <v>528</v>
      </c>
      <c r="F849" s="52">
        <v>1256</v>
      </c>
      <c r="G849" s="52">
        <v>2003</v>
      </c>
      <c r="H849" s="53">
        <v>2</v>
      </c>
      <c r="I849" s="52" t="s">
        <v>2230</v>
      </c>
      <c r="J849" s="53" t="s">
        <v>1671</v>
      </c>
      <c r="K849" s="82">
        <v>6</v>
      </c>
      <c r="L849" s="54">
        <v>0.08811342592592593</v>
      </c>
      <c r="M849" s="53"/>
    </row>
    <row r="850" spans="2:13" ht="12">
      <c r="B850" s="100" t="s">
        <v>1385</v>
      </c>
      <c r="C850" s="100" t="s">
        <v>1387</v>
      </c>
      <c r="D850" s="55" t="s">
        <v>2839</v>
      </c>
      <c r="E850" s="55" t="s">
        <v>1969</v>
      </c>
      <c r="F850" s="52">
        <v>1310</v>
      </c>
      <c r="G850" s="52">
        <v>2003</v>
      </c>
      <c r="H850" s="53">
        <v>1</v>
      </c>
      <c r="I850" s="52" t="s">
        <v>2230</v>
      </c>
      <c r="J850" s="53" t="s">
        <v>1671</v>
      </c>
      <c r="K850" s="82">
        <v>5</v>
      </c>
      <c r="L850" s="54">
        <v>0.07116898148148149</v>
      </c>
      <c r="M850" s="59"/>
    </row>
    <row r="851" spans="2:13" ht="12">
      <c r="B851" s="52" t="s">
        <v>357</v>
      </c>
      <c r="C851" s="52" t="s">
        <v>358</v>
      </c>
      <c r="D851" s="55" t="s">
        <v>2839</v>
      </c>
      <c r="E851" s="55" t="s">
        <v>359</v>
      </c>
      <c r="F851" s="52">
        <v>450</v>
      </c>
      <c r="G851" s="52">
        <v>1998</v>
      </c>
      <c r="H851" s="53">
        <v>1</v>
      </c>
      <c r="I851" s="52" t="s">
        <v>2230</v>
      </c>
      <c r="J851" s="53" t="s">
        <v>1671</v>
      </c>
      <c r="K851" s="82">
        <v>4</v>
      </c>
      <c r="L851" s="54">
        <v>0.06390046296296296</v>
      </c>
      <c r="M851" s="53" t="s">
        <v>1678</v>
      </c>
    </row>
    <row r="852" spans="2:13" ht="12">
      <c r="B852" s="12" t="s">
        <v>360</v>
      </c>
      <c r="C852" s="12" t="s">
        <v>361</v>
      </c>
      <c r="D852" s="2" t="s">
        <v>2839</v>
      </c>
      <c r="E852" s="16" t="s">
        <v>359</v>
      </c>
      <c r="F852" s="12">
        <v>28</v>
      </c>
      <c r="G852" s="12">
        <v>2001</v>
      </c>
      <c r="H852" s="17">
        <v>1</v>
      </c>
      <c r="I852" s="12" t="s">
        <v>2230</v>
      </c>
      <c r="J852" s="17" t="s">
        <v>1671</v>
      </c>
      <c r="K852" s="85">
        <v>5</v>
      </c>
      <c r="L852" s="18">
        <v>0.06252314814814815</v>
      </c>
      <c r="M852" s="17"/>
    </row>
    <row r="853" spans="2:13" ht="12">
      <c r="B853" s="52" t="s">
        <v>1822</v>
      </c>
      <c r="C853" s="52" t="s">
        <v>511</v>
      </c>
      <c r="D853" s="55" t="s">
        <v>2839</v>
      </c>
      <c r="E853" s="55" t="s">
        <v>512</v>
      </c>
      <c r="F853" s="52">
        <v>1171</v>
      </c>
      <c r="G853" s="52">
        <v>2003</v>
      </c>
      <c r="H853" s="53">
        <v>2</v>
      </c>
      <c r="I853" s="52" t="s">
        <v>2230</v>
      </c>
      <c r="J853" s="53" t="s">
        <v>1671</v>
      </c>
      <c r="K853" s="82">
        <v>6</v>
      </c>
      <c r="L853" s="54">
        <v>0.08143518518518518</v>
      </c>
      <c r="M853" s="53"/>
    </row>
    <row r="854" spans="2:12" ht="12">
      <c r="B854" s="1" t="s">
        <v>362</v>
      </c>
      <c r="C854" s="1" t="s">
        <v>363</v>
      </c>
      <c r="D854" s="2" t="s">
        <v>337</v>
      </c>
      <c r="E854" s="15" t="s">
        <v>1742</v>
      </c>
      <c r="F854" s="1">
        <v>43</v>
      </c>
      <c r="G854" s="1">
        <v>1997</v>
      </c>
      <c r="H854" s="4">
        <v>1</v>
      </c>
      <c r="I854" s="1" t="s">
        <v>2230</v>
      </c>
      <c r="J854" s="4" t="s">
        <v>1671</v>
      </c>
      <c r="K854" s="83">
        <v>4</v>
      </c>
      <c r="L854" s="11">
        <v>0.07619212962962964</v>
      </c>
    </row>
    <row r="855" spans="2:13" ht="12">
      <c r="B855" s="52" t="s">
        <v>1158</v>
      </c>
      <c r="C855" s="52" t="s">
        <v>1159</v>
      </c>
      <c r="D855" s="55" t="s">
        <v>2969</v>
      </c>
      <c r="E855" s="55" t="s">
        <v>1160</v>
      </c>
      <c r="F855" s="52">
        <v>480</v>
      </c>
      <c r="G855" s="52">
        <v>2002</v>
      </c>
      <c r="H855" s="53">
        <v>1</v>
      </c>
      <c r="I855" s="52" t="s">
        <v>2230</v>
      </c>
      <c r="J855" s="53" t="s">
        <v>1671</v>
      </c>
      <c r="K855" s="82">
        <v>5</v>
      </c>
      <c r="L855" s="54">
        <v>0.06709490740740741</v>
      </c>
      <c r="M855" s="53"/>
    </row>
    <row r="856" spans="2:13" ht="12">
      <c r="B856" s="52" t="s">
        <v>1774</v>
      </c>
      <c r="C856" s="52" t="s">
        <v>1773</v>
      </c>
      <c r="D856" s="55" t="s">
        <v>595</v>
      </c>
      <c r="E856" s="55" t="s">
        <v>1775</v>
      </c>
      <c r="F856" s="52">
        <v>1104</v>
      </c>
      <c r="G856" s="52">
        <v>2002</v>
      </c>
      <c r="H856" s="53">
        <v>1</v>
      </c>
      <c r="I856" s="52" t="s">
        <v>2230</v>
      </c>
      <c r="J856" s="53" t="s">
        <v>1671</v>
      </c>
      <c r="K856" s="82">
        <v>5</v>
      </c>
      <c r="L856" s="54">
        <v>0.06952546296296297</v>
      </c>
      <c r="M856" s="53"/>
    </row>
    <row r="857" spans="2:13" ht="12">
      <c r="B857" s="52" t="s">
        <v>3676</v>
      </c>
      <c r="C857" s="52" t="s">
        <v>3677</v>
      </c>
      <c r="D857" s="55" t="s">
        <v>2839</v>
      </c>
      <c r="E857" s="55" t="s">
        <v>2461</v>
      </c>
      <c r="F857" s="52">
        <v>974</v>
      </c>
      <c r="G857" s="52">
        <v>2003</v>
      </c>
      <c r="H857" s="53">
        <v>1</v>
      </c>
      <c r="I857" s="52" t="s">
        <v>2230</v>
      </c>
      <c r="J857" s="53" t="s">
        <v>1671</v>
      </c>
      <c r="K857" s="82">
        <v>5</v>
      </c>
      <c r="L857" s="54">
        <v>0.06475694444444445</v>
      </c>
      <c r="M857" s="53"/>
    </row>
    <row r="858" spans="2:12" ht="12">
      <c r="B858" s="1" t="s">
        <v>1161</v>
      </c>
      <c r="C858" s="1" t="s">
        <v>1162</v>
      </c>
      <c r="E858" s="2" t="s">
        <v>1163</v>
      </c>
      <c r="F858" s="1">
        <v>203</v>
      </c>
      <c r="G858" s="1">
        <v>2001</v>
      </c>
      <c r="H858" s="4">
        <v>1</v>
      </c>
      <c r="I858" s="1" t="s">
        <v>2230</v>
      </c>
      <c r="J858" s="4" t="s">
        <v>1671</v>
      </c>
      <c r="K858" s="83">
        <v>5</v>
      </c>
      <c r="L858" s="11">
        <v>0.07622685185185185</v>
      </c>
    </row>
    <row r="859" spans="2:12" ht="12">
      <c r="B859" s="1" t="s">
        <v>1164</v>
      </c>
      <c r="C859" s="1" t="s">
        <v>1398</v>
      </c>
      <c r="E859" s="2" t="s">
        <v>1399</v>
      </c>
      <c r="F859" s="1">
        <v>379</v>
      </c>
      <c r="G859" s="1">
        <v>1998</v>
      </c>
      <c r="H859" s="4">
        <v>1</v>
      </c>
      <c r="I859" s="1" t="s">
        <v>2230</v>
      </c>
      <c r="J859" s="4" t="s">
        <v>1671</v>
      </c>
      <c r="K859" s="83">
        <v>4</v>
      </c>
      <c r="L859" s="11">
        <v>0.11287037037037036</v>
      </c>
    </row>
    <row r="860" spans="2:13" ht="12">
      <c r="B860" s="52" t="s">
        <v>226</v>
      </c>
      <c r="C860" s="52" t="s">
        <v>227</v>
      </c>
      <c r="D860" s="55" t="s">
        <v>595</v>
      </c>
      <c r="E860" s="55" t="s">
        <v>2655</v>
      </c>
      <c r="F860" s="52">
        <v>1017</v>
      </c>
      <c r="G860" s="52">
        <v>2001</v>
      </c>
      <c r="H860" s="53">
        <v>1</v>
      </c>
      <c r="I860" s="52" t="s">
        <v>2230</v>
      </c>
      <c r="J860" s="53" t="s">
        <v>1671</v>
      </c>
      <c r="K860" s="82">
        <v>6</v>
      </c>
      <c r="L860" s="54">
        <v>0.06489583333333333</v>
      </c>
      <c r="M860" s="53"/>
    </row>
    <row r="861" spans="2:12" ht="12">
      <c r="B861" s="1" t="s">
        <v>1603</v>
      </c>
      <c r="C861" s="1" t="s">
        <v>1604</v>
      </c>
      <c r="D861" s="2" t="s">
        <v>2969</v>
      </c>
      <c r="E861" s="10" t="s">
        <v>3451</v>
      </c>
      <c r="F861" s="1">
        <v>296</v>
      </c>
      <c r="G861" s="1">
        <v>1983</v>
      </c>
      <c r="H861" s="4">
        <v>1</v>
      </c>
      <c r="I861" s="1" t="s">
        <v>2230</v>
      </c>
      <c r="J861" s="4" t="s">
        <v>1671</v>
      </c>
      <c r="K861" s="83">
        <v>4</v>
      </c>
      <c r="L861" s="11">
        <v>0.10960648148148149</v>
      </c>
    </row>
    <row r="862" spans="2:12" ht="12">
      <c r="B862" s="1" t="s">
        <v>1951</v>
      </c>
      <c r="C862" s="1" t="s">
        <v>1952</v>
      </c>
      <c r="D862" s="2" t="s">
        <v>595</v>
      </c>
      <c r="E862" s="2" t="s">
        <v>1953</v>
      </c>
      <c r="F862" s="12">
        <v>29</v>
      </c>
      <c r="G862" s="1">
        <v>2000</v>
      </c>
      <c r="H862" s="4">
        <v>1</v>
      </c>
      <c r="I862" s="1" t="s">
        <v>2230</v>
      </c>
      <c r="J862" s="4" t="s">
        <v>1671</v>
      </c>
      <c r="K862" s="83" t="s">
        <v>1672</v>
      </c>
      <c r="L862" s="11">
        <v>0.057152777777777775</v>
      </c>
    </row>
    <row r="863" spans="2:12" ht="12">
      <c r="B863" s="1" t="s">
        <v>1954</v>
      </c>
      <c r="C863" s="1" t="s">
        <v>1955</v>
      </c>
      <c r="D863" s="2" t="s">
        <v>595</v>
      </c>
      <c r="E863" s="2" t="s">
        <v>1956</v>
      </c>
      <c r="F863" s="12">
        <v>30</v>
      </c>
      <c r="G863" s="1">
        <v>2001</v>
      </c>
      <c r="H863" s="4">
        <v>1</v>
      </c>
      <c r="I863" s="1" t="s">
        <v>2230</v>
      </c>
      <c r="J863" s="4" t="s">
        <v>1671</v>
      </c>
      <c r="K863" s="83">
        <v>5</v>
      </c>
      <c r="L863" s="11">
        <v>0.054837962962962956</v>
      </c>
    </row>
    <row r="864" spans="2:13" ht="12">
      <c r="B864" s="52" t="s">
        <v>2799</v>
      </c>
      <c r="C864" s="52" t="s">
        <v>2800</v>
      </c>
      <c r="D864" s="55" t="s">
        <v>595</v>
      </c>
      <c r="E864" s="55" t="s">
        <v>3541</v>
      </c>
      <c r="F864" s="52">
        <v>1147</v>
      </c>
      <c r="G864" s="52">
        <v>2003</v>
      </c>
      <c r="H864" s="53">
        <v>1</v>
      </c>
      <c r="I864" s="52" t="s">
        <v>2230</v>
      </c>
      <c r="J864" s="53" t="s">
        <v>1671</v>
      </c>
      <c r="K864" s="82">
        <v>4</v>
      </c>
      <c r="L864" s="54">
        <v>0.05174768518518519</v>
      </c>
      <c r="M864" s="53"/>
    </row>
    <row r="865" spans="2:12" ht="12">
      <c r="B865" s="1" t="s">
        <v>1957</v>
      </c>
      <c r="C865" s="1" t="s">
        <v>1958</v>
      </c>
      <c r="D865" s="2" t="s">
        <v>3230</v>
      </c>
      <c r="E865" s="10" t="s">
        <v>1959</v>
      </c>
      <c r="F865" s="1">
        <v>56</v>
      </c>
      <c r="G865" s="1">
        <v>1992</v>
      </c>
      <c r="H865" s="4">
        <v>1</v>
      </c>
      <c r="I865" s="1" t="s">
        <v>2230</v>
      </c>
      <c r="J865" s="4" t="s">
        <v>1671</v>
      </c>
      <c r="K865" s="83" t="s">
        <v>1677</v>
      </c>
      <c r="L865" s="11">
        <v>0.10715277777777778</v>
      </c>
    </row>
    <row r="866" spans="2:13" ht="12">
      <c r="B866" s="52" t="s">
        <v>231</v>
      </c>
      <c r="C866" s="52" t="s">
        <v>230</v>
      </c>
      <c r="D866" s="55" t="s">
        <v>3230</v>
      </c>
      <c r="E866" s="55" t="s">
        <v>1322</v>
      </c>
      <c r="F866" s="52">
        <v>1279</v>
      </c>
      <c r="G866" s="52">
        <v>1993</v>
      </c>
      <c r="H866" s="53">
        <v>2</v>
      </c>
      <c r="I866" s="52" t="s">
        <v>2230</v>
      </c>
      <c r="J866" s="53" t="s">
        <v>1671</v>
      </c>
      <c r="K866" s="82">
        <v>5</v>
      </c>
      <c r="L866" s="54">
        <v>0.13541666666666666</v>
      </c>
      <c r="M866" s="53"/>
    </row>
    <row r="867" spans="2:13" ht="12">
      <c r="B867" s="52" t="s">
        <v>196</v>
      </c>
      <c r="C867" s="52" t="s">
        <v>1960</v>
      </c>
      <c r="D867" s="55" t="s">
        <v>595</v>
      </c>
      <c r="E867" s="55" t="s">
        <v>1961</v>
      </c>
      <c r="F867" s="52">
        <v>497</v>
      </c>
      <c r="G867" s="52">
        <v>2002</v>
      </c>
      <c r="H867" s="53">
        <v>1</v>
      </c>
      <c r="I867" s="52" t="s">
        <v>2230</v>
      </c>
      <c r="J867" s="53" t="s">
        <v>1671</v>
      </c>
      <c r="K867" s="82">
        <v>5</v>
      </c>
      <c r="L867" s="54">
        <v>0.060439814814814814</v>
      </c>
      <c r="M867" s="53"/>
    </row>
    <row r="868" spans="2:13" ht="12">
      <c r="B868" s="57" t="s">
        <v>197</v>
      </c>
      <c r="C868" s="57" t="s">
        <v>198</v>
      </c>
      <c r="D868" s="58" t="s">
        <v>595</v>
      </c>
      <c r="E868" s="58"/>
      <c r="F868" s="57">
        <v>1561</v>
      </c>
      <c r="G868" s="57">
        <v>2004</v>
      </c>
      <c r="H868" s="59">
        <v>1</v>
      </c>
      <c r="I868" s="57" t="s">
        <v>2230</v>
      </c>
      <c r="J868" s="92" t="s">
        <v>1671</v>
      </c>
      <c r="K868" s="59">
        <v>6</v>
      </c>
      <c r="L868" s="60">
        <v>0.06310185185185185</v>
      </c>
      <c r="M868" s="59"/>
    </row>
    <row r="869" spans="2:13" ht="12">
      <c r="B869" s="52" t="s">
        <v>1962</v>
      </c>
      <c r="C869" s="52" t="s">
        <v>1963</v>
      </c>
      <c r="D869" s="55" t="s">
        <v>2839</v>
      </c>
      <c r="E869" s="55"/>
      <c r="F869" s="52">
        <v>624</v>
      </c>
      <c r="G869" s="52">
        <v>2002</v>
      </c>
      <c r="H869" s="53">
        <v>1</v>
      </c>
      <c r="I869" s="52" t="s">
        <v>2230</v>
      </c>
      <c r="J869" s="53" t="s">
        <v>1671</v>
      </c>
      <c r="K869" s="82">
        <v>5</v>
      </c>
      <c r="L869" s="54">
        <v>0.06351851851851852</v>
      </c>
      <c r="M869" s="53"/>
    </row>
    <row r="870" spans="2:12" ht="12">
      <c r="B870" s="1" t="s">
        <v>1964</v>
      </c>
      <c r="C870" s="1" t="s">
        <v>1965</v>
      </c>
      <c r="D870" s="2" t="s">
        <v>337</v>
      </c>
      <c r="E870" s="2" t="s">
        <v>1966</v>
      </c>
      <c r="F870" s="1">
        <v>177</v>
      </c>
      <c r="G870" s="1">
        <v>2001</v>
      </c>
      <c r="H870" s="4">
        <v>2</v>
      </c>
      <c r="I870" s="1" t="s">
        <v>2230</v>
      </c>
      <c r="J870" s="4" t="s">
        <v>1671</v>
      </c>
      <c r="K870" s="83" t="s">
        <v>1672</v>
      </c>
      <c r="L870" s="11">
        <v>0.0861574074074074</v>
      </c>
    </row>
    <row r="871" spans="2:13" ht="12">
      <c r="B871" s="52" t="s">
        <v>1967</v>
      </c>
      <c r="C871" s="52" t="s">
        <v>1968</v>
      </c>
      <c r="D871" s="55" t="s">
        <v>2839</v>
      </c>
      <c r="E871" s="55" t="s">
        <v>1969</v>
      </c>
      <c r="F871" s="52">
        <v>421</v>
      </c>
      <c r="G871" s="52">
        <v>2002</v>
      </c>
      <c r="H871" s="53">
        <v>1</v>
      </c>
      <c r="I871" s="52" t="s">
        <v>2230</v>
      </c>
      <c r="J871" s="53" t="s">
        <v>1671</v>
      </c>
      <c r="K871" s="82">
        <v>5</v>
      </c>
      <c r="L871" s="54">
        <v>0.0636574074074074</v>
      </c>
      <c r="M871" s="53"/>
    </row>
    <row r="872" spans="2:13" ht="12">
      <c r="B872" s="52" t="s">
        <v>2493</v>
      </c>
      <c r="C872" s="52" t="s">
        <v>1539</v>
      </c>
      <c r="D872" s="55" t="s">
        <v>337</v>
      </c>
      <c r="E872" s="55" t="s">
        <v>2494</v>
      </c>
      <c r="F872" s="52">
        <v>1181</v>
      </c>
      <c r="G872" s="52">
        <v>1995</v>
      </c>
      <c r="H872" s="53">
        <v>2</v>
      </c>
      <c r="I872" s="52" t="s">
        <v>2230</v>
      </c>
      <c r="J872" s="53" t="s">
        <v>1671</v>
      </c>
      <c r="K872" s="82">
        <v>6</v>
      </c>
      <c r="L872" s="54">
        <v>0.08439814814814815</v>
      </c>
      <c r="M872" s="53"/>
    </row>
    <row r="873" spans="2:13" ht="12">
      <c r="B873" s="52" t="s">
        <v>2039</v>
      </c>
      <c r="C873" s="52" t="s">
        <v>1853</v>
      </c>
      <c r="D873" s="55" t="s">
        <v>3230</v>
      </c>
      <c r="E873" s="55" t="s">
        <v>2239</v>
      </c>
      <c r="F873" s="52">
        <v>1314</v>
      </c>
      <c r="G873" s="52">
        <v>2003</v>
      </c>
      <c r="H873" s="53">
        <v>2</v>
      </c>
      <c r="I873" s="52" t="s">
        <v>2230</v>
      </c>
      <c r="J873" s="53" t="s">
        <v>1671</v>
      </c>
      <c r="K873" s="82">
        <v>6</v>
      </c>
      <c r="L873" s="54">
        <v>0.09751157407407407</v>
      </c>
      <c r="M873" s="59"/>
    </row>
    <row r="874" spans="2:12" ht="12">
      <c r="B874" s="1" t="s">
        <v>2406</v>
      </c>
      <c r="C874" s="1" t="s">
        <v>2407</v>
      </c>
      <c r="D874" s="2" t="s">
        <v>595</v>
      </c>
      <c r="E874" s="10" t="s">
        <v>2408</v>
      </c>
      <c r="F874" s="1">
        <v>299</v>
      </c>
      <c r="G874" s="1">
        <v>1987</v>
      </c>
      <c r="H874" s="4">
        <v>2</v>
      </c>
      <c r="I874" s="1" t="s">
        <v>440</v>
      </c>
      <c r="J874" s="4" t="s">
        <v>1671</v>
      </c>
      <c r="K874" s="83">
        <v>5</v>
      </c>
      <c r="L874" s="11">
        <v>0.07337962962962963</v>
      </c>
    </row>
    <row r="875" spans="2:13" ht="12">
      <c r="B875" s="57" t="s">
        <v>2855</v>
      </c>
      <c r="C875" s="57" t="s">
        <v>2274</v>
      </c>
      <c r="D875" s="58"/>
      <c r="E875" s="58" t="s">
        <v>326</v>
      </c>
      <c r="F875" s="57">
        <v>1439</v>
      </c>
      <c r="G875" s="57">
        <v>2004</v>
      </c>
      <c r="H875" s="59">
        <v>1</v>
      </c>
      <c r="I875" s="57" t="s">
        <v>2230</v>
      </c>
      <c r="J875" s="92" t="s">
        <v>1671</v>
      </c>
      <c r="K875" s="59">
        <v>6</v>
      </c>
      <c r="L875" s="60">
        <v>0.06625</v>
      </c>
      <c r="M875" s="59"/>
    </row>
    <row r="876" spans="2:13" ht="12">
      <c r="B876" s="52" t="s">
        <v>2409</v>
      </c>
      <c r="C876" s="52" t="s">
        <v>2410</v>
      </c>
      <c r="D876" s="55" t="s">
        <v>3230</v>
      </c>
      <c r="E876" s="55"/>
      <c r="F876" s="52">
        <v>712</v>
      </c>
      <c r="G876" s="52">
        <v>2002</v>
      </c>
      <c r="H876" s="53">
        <v>1</v>
      </c>
      <c r="I876" s="52" t="s">
        <v>2230</v>
      </c>
      <c r="J876" s="53" t="s">
        <v>1671</v>
      </c>
      <c r="K876" s="82">
        <v>5</v>
      </c>
      <c r="L876" s="54">
        <v>0.07715277777777778</v>
      </c>
      <c r="M876" s="53"/>
    </row>
    <row r="877" spans="2:12" ht="12">
      <c r="B877" s="1" t="s">
        <v>2411</v>
      </c>
      <c r="C877" s="1" t="s">
        <v>2412</v>
      </c>
      <c r="D877" s="2" t="s">
        <v>595</v>
      </c>
      <c r="E877" s="2" t="s">
        <v>2413</v>
      </c>
      <c r="F877" s="1">
        <v>208</v>
      </c>
      <c r="G877" s="1">
        <v>1989</v>
      </c>
      <c r="H877" s="4">
        <v>1</v>
      </c>
      <c r="I877" s="1" t="s">
        <v>2230</v>
      </c>
      <c r="J877" s="4" t="s">
        <v>1671</v>
      </c>
      <c r="K877" s="83">
        <v>5</v>
      </c>
      <c r="L877" s="11">
        <v>0.0680324074074074</v>
      </c>
    </row>
    <row r="878" spans="2:12" ht="12">
      <c r="B878" s="1" t="s">
        <v>2414</v>
      </c>
      <c r="C878" s="1" t="s">
        <v>2415</v>
      </c>
      <c r="D878" s="2" t="s">
        <v>595</v>
      </c>
      <c r="E878" s="2" t="s">
        <v>2416</v>
      </c>
      <c r="F878" s="1">
        <v>344</v>
      </c>
      <c r="G878" s="1">
        <v>2001</v>
      </c>
      <c r="H878" s="4">
        <v>1</v>
      </c>
      <c r="I878" s="1" t="s">
        <v>2230</v>
      </c>
      <c r="J878" s="4" t="s">
        <v>1671</v>
      </c>
      <c r="K878" s="83">
        <v>5</v>
      </c>
      <c r="L878" s="11">
        <v>0.06104166666666666</v>
      </c>
    </row>
    <row r="879" spans="2:13" ht="12">
      <c r="B879" s="52" t="s">
        <v>2417</v>
      </c>
      <c r="C879" s="52" t="s">
        <v>2418</v>
      </c>
      <c r="D879" s="55" t="s">
        <v>595</v>
      </c>
      <c r="E879" s="55" t="s">
        <v>1599</v>
      </c>
      <c r="F879" s="52">
        <v>740</v>
      </c>
      <c r="G879" s="52">
        <v>2002</v>
      </c>
      <c r="H879" s="53">
        <v>1</v>
      </c>
      <c r="I879" s="52" t="s">
        <v>2230</v>
      </c>
      <c r="J879" s="53" t="s">
        <v>1671</v>
      </c>
      <c r="K879" s="82">
        <v>5</v>
      </c>
      <c r="L879" s="54">
        <v>0.06943287037037037</v>
      </c>
      <c r="M879" s="59"/>
    </row>
    <row r="880" spans="2:12" ht="12">
      <c r="B880" s="1" t="s">
        <v>1600</v>
      </c>
      <c r="C880" s="1" t="s">
        <v>1539</v>
      </c>
      <c r="D880" s="2" t="s">
        <v>337</v>
      </c>
      <c r="E880" s="2" t="s">
        <v>3703</v>
      </c>
      <c r="F880" s="1">
        <v>209</v>
      </c>
      <c r="G880" s="1">
        <v>1995</v>
      </c>
      <c r="H880" s="4">
        <v>2</v>
      </c>
      <c r="I880" s="1" t="s">
        <v>2230</v>
      </c>
      <c r="J880" s="4" t="s">
        <v>1671</v>
      </c>
      <c r="K880" s="83">
        <v>6</v>
      </c>
      <c r="L880" s="11">
        <v>0.08443287037037038</v>
      </c>
    </row>
    <row r="881" spans="2:13" ht="12">
      <c r="B881" s="52" t="s">
        <v>1557</v>
      </c>
      <c r="C881" s="52" t="s">
        <v>1558</v>
      </c>
      <c r="D881" s="55" t="s">
        <v>1730</v>
      </c>
      <c r="E881" s="55" t="s">
        <v>1559</v>
      </c>
      <c r="F881" s="52">
        <v>1054</v>
      </c>
      <c r="G881" s="52">
        <v>1954</v>
      </c>
      <c r="H881" s="53">
        <v>2</v>
      </c>
      <c r="I881" s="52" t="s">
        <v>1560</v>
      </c>
      <c r="J881" s="53" t="s">
        <v>1671</v>
      </c>
      <c r="K881" s="82">
        <v>4</v>
      </c>
      <c r="L881" s="54">
        <v>0.14350694444444445</v>
      </c>
      <c r="M881" s="53"/>
    </row>
    <row r="882" spans="2:13" ht="12">
      <c r="B882" s="52" t="s">
        <v>3044</v>
      </c>
      <c r="C882" s="52" t="s">
        <v>3042</v>
      </c>
      <c r="D882" s="55" t="s">
        <v>3230</v>
      </c>
      <c r="E882" s="55" t="s">
        <v>3043</v>
      </c>
      <c r="F882" s="52">
        <v>1270</v>
      </c>
      <c r="G882" s="52">
        <v>2001</v>
      </c>
      <c r="H882" s="53">
        <v>1</v>
      </c>
      <c r="I882" s="52" t="s">
        <v>3345</v>
      </c>
      <c r="J882" s="53" t="s">
        <v>1671</v>
      </c>
      <c r="K882" s="82">
        <v>5</v>
      </c>
      <c r="L882" s="54">
        <v>0.0850925925925926</v>
      </c>
      <c r="M882" s="53"/>
    </row>
    <row r="883" spans="2:13" ht="12">
      <c r="B883" s="52" t="s">
        <v>1540</v>
      </c>
      <c r="C883" s="52" t="s">
        <v>1541</v>
      </c>
      <c r="D883" s="55" t="s">
        <v>595</v>
      </c>
      <c r="E883" s="55"/>
      <c r="F883" s="52">
        <v>834</v>
      </c>
      <c r="G883" s="52">
        <v>2002</v>
      </c>
      <c r="H883" s="53">
        <v>1</v>
      </c>
      <c r="I883" s="52" t="s">
        <v>2230</v>
      </c>
      <c r="J883" s="53" t="s">
        <v>1671</v>
      </c>
      <c r="K883" s="82">
        <v>6</v>
      </c>
      <c r="L883" s="54">
        <v>0.0671875</v>
      </c>
      <c r="M883" s="53"/>
    </row>
    <row r="884" spans="2:13" ht="12">
      <c r="B884" s="52" t="s">
        <v>569</v>
      </c>
      <c r="C884" s="52"/>
      <c r="D884" s="55" t="s">
        <v>595</v>
      </c>
      <c r="E884" s="55"/>
      <c r="F884" s="52">
        <v>1266</v>
      </c>
      <c r="G884" s="52">
        <v>2003</v>
      </c>
      <c r="H884" s="53">
        <v>1</v>
      </c>
      <c r="I884" s="52" t="s">
        <v>3345</v>
      </c>
      <c r="J884" s="53" t="s">
        <v>1671</v>
      </c>
      <c r="K884" s="82">
        <v>5</v>
      </c>
      <c r="L884" s="54">
        <v>0.07502314814814814</v>
      </c>
      <c r="M884" s="53"/>
    </row>
    <row r="885" spans="2:13" ht="12">
      <c r="B885" s="52" t="s">
        <v>314</v>
      </c>
      <c r="C885" s="52" t="s">
        <v>2658</v>
      </c>
      <c r="D885" s="55" t="s">
        <v>595</v>
      </c>
      <c r="E885" s="55" t="s">
        <v>91</v>
      </c>
      <c r="F885" s="52">
        <v>1098</v>
      </c>
      <c r="G885" s="52">
        <v>2000</v>
      </c>
      <c r="H885" s="53">
        <v>1</v>
      </c>
      <c r="I885" s="52" t="s">
        <v>2230</v>
      </c>
      <c r="J885" s="53" t="s">
        <v>1671</v>
      </c>
      <c r="K885" s="82">
        <v>6</v>
      </c>
      <c r="L885" s="54">
        <v>0.058715277777777776</v>
      </c>
      <c r="M885" s="53"/>
    </row>
    <row r="886" spans="2:13" ht="12">
      <c r="B886" s="52" t="s">
        <v>402</v>
      </c>
      <c r="C886" s="52" t="s">
        <v>403</v>
      </c>
      <c r="D886" s="55" t="s">
        <v>820</v>
      </c>
      <c r="E886" s="55" t="s">
        <v>3441</v>
      </c>
      <c r="F886" s="52">
        <v>1003</v>
      </c>
      <c r="G886" s="52">
        <v>2000</v>
      </c>
      <c r="H886" s="53">
        <v>1</v>
      </c>
      <c r="I886" s="52" t="s">
        <v>2230</v>
      </c>
      <c r="J886" s="53" t="s">
        <v>1671</v>
      </c>
      <c r="K886" s="82">
        <v>5</v>
      </c>
      <c r="L886" s="54">
        <v>0.06402777777777778</v>
      </c>
      <c r="M886" s="53"/>
    </row>
    <row r="887" spans="2:12" ht="12">
      <c r="B887" s="1" t="s">
        <v>1542</v>
      </c>
      <c r="C887" s="1" t="s">
        <v>1543</v>
      </c>
      <c r="D887" s="2" t="s">
        <v>2839</v>
      </c>
      <c r="E887" s="10" t="s">
        <v>2255</v>
      </c>
      <c r="F887" s="1">
        <v>318</v>
      </c>
      <c r="G887" s="1">
        <v>2000</v>
      </c>
      <c r="H887" s="4">
        <v>1</v>
      </c>
      <c r="I887" s="1" t="s">
        <v>2230</v>
      </c>
      <c r="J887" s="4" t="s">
        <v>1671</v>
      </c>
      <c r="K887" s="83">
        <v>5</v>
      </c>
      <c r="L887" s="11">
        <v>0.06894675925925926</v>
      </c>
    </row>
    <row r="888" spans="2:12" ht="12">
      <c r="B888" s="1" t="s">
        <v>2256</v>
      </c>
      <c r="C888" s="1" t="s">
        <v>2778</v>
      </c>
      <c r="D888" s="2" t="s">
        <v>595</v>
      </c>
      <c r="E888" s="2" t="s">
        <v>2779</v>
      </c>
      <c r="F888" s="1">
        <v>267</v>
      </c>
      <c r="G888" s="1">
        <v>1998</v>
      </c>
      <c r="H888" s="4">
        <v>1</v>
      </c>
      <c r="I888" s="1" t="s">
        <v>2230</v>
      </c>
      <c r="J888" s="4" t="s">
        <v>1671</v>
      </c>
      <c r="K888" s="83">
        <v>5</v>
      </c>
      <c r="L888" s="11">
        <v>0.08585648148148149</v>
      </c>
    </row>
    <row r="889" spans="2:13" ht="12">
      <c r="B889" s="52" t="s">
        <v>2780</v>
      </c>
      <c r="C889" s="52" t="s">
        <v>2781</v>
      </c>
      <c r="D889" s="55" t="s">
        <v>1873</v>
      </c>
      <c r="E889" s="55" t="s">
        <v>1874</v>
      </c>
      <c r="F889" s="52">
        <v>743</v>
      </c>
      <c r="G889" s="52">
        <v>2003</v>
      </c>
      <c r="H889" s="53">
        <v>2</v>
      </c>
      <c r="I889" s="52" t="s">
        <v>2230</v>
      </c>
      <c r="J889" s="53" t="s">
        <v>1671</v>
      </c>
      <c r="K889" s="82">
        <v>6</v>
      </c>
      <c r="L889" s="54">
        <v>0.07569444444444444</v>
      </c>
      <c r="M889" s="53"/>
    </row>
    <row r="890" spans="2:12" ht="12">
      <c r="B890" s="1" t="s">
        <v>2782</v>
      </c>
      <c r="C890" s="1" t="s">
        <v>2783</v>
      </c>
      <c r="D890" s="2" t="s">
        <v>595</v>
      </c>
      <c r="E890" s="2" t="s">
        <v>163</v>
      </c>
      <c r="F890" s="1">
        <v>279</v>
      </c>
      <c r="G890" s="1">
        <v>2001</v>
      </c>
      <c r="H890" s="4">
        <v>1</v>
      </c>
      <c r="I890" s="1" t="s">
        <v>903</v>
      </c>
      <c r="J890" s="4" t="s">
        <v>1671</v>
      </c>
      <c r="K890" s="83">
        <v>5</v>
      </c>
      <c r="L890" s="11">
        <v>0.06952546296296297</v>
      </c>
    </row>
    <row r="891" spans="2:12" ht="12">
      <c r="B891" s="1" t="s">
        <v>164</v>
      </c>
      <c r="C891" s="1" t="s">
        <v>124</v>
      </c>
      <c r="D891" s="2" t="s">
        <v>2839</v>
      </c>
      <c r="E891" s="2" t="s">
        <v>1646</v>
      </c>
      <c r="F891" s="1">
        <v>185</v>
      </c>
      <c r="G891" s="1">
        <v>1982</v>
      </c>
      <c r="H891" s="4">
        <v>1</v>
      </c>
      <c r="I891" s="1" t="s">
        <v>2230</v>
      </c>
      <c r="J891" s="4" t="s">
        <v>1671</v>
      </c>
      <c r="K891" s="83">
        <v>5</v>
      </c>
      <c r="L891" s="11">
        <v>0.06363425925925927</v>
      </c>
    </row>
    <row r="892" spans="2:12" ht="12">
      <c r="B892" s="1" t="s">
        <v>125</v>
      </c>
      <c r="C892" s="1" t="s">
        <v>126</v>
      </c>
      <c r="D892" s="2" t="s">
        <v>3230</v>
      </c>
      <c r="E892" s="10" t="s">
        <v>1536</v>
      </c>
      <c r="F892" s="1">
        <v>322</v>
      </c>
      <c r="G892" s="1">
        <v>1994</v>
      </c>
      <c r="H892" s="4">
        <v>1</v>
      </c>
      <c r="I892" s="1" t="s">
        <v>2230</v>
      </c>
      <c r="J892" s="4" t="s">
        <v>1671</v>
      </c>
      <c r="K892" s="83">
        <v>5</v>
      </c>
      <c r="L892" s="11">
        <v>0.09651620370370372</v>
      </c>
    </row>
    <row r="893" spans="2:13" ht="12">
      <c r="B893" s="52" t="s">
        <v>573</v>
      </c>
      <c r="C893" s="52"/>
      <c r="D893" s="55" t="s">
        <v>337</v>
      </c>
      <c r="E893" s="55"/>
      <c r="F893" s="52">
        <v>1267</v>
      </c>
      <c r="G893" s="52">
        <v>2003</v>
      </c>
      <c r="H893" s="53">
        <v>1</v>
      </c>
      <c r="I893" s="52" t="s">
        <v>2230</v>
      </c>
      <c r="J893" s="53" t="s">
        <v>1671</v>
      </c>
      <c r="K893" s="88" t="s">
        <v>1677</v>
      </c>
      <c r="L893" s="54">
        <v>0.05785879629629629</v>
      </c>
      <c r="M893" s="53"/>
    </row>
    <row r="894" spans="2:13" ht="12">
      <c r="B894" s="52" t="s">
        <v>1537</v>
      </c>
      <c r="C894" s="52" t="s">
        <v>1538</v>
      </c>
      <c r="D894" s="55" t="s">
        <v>820</v>
      </c>
      <c r="E894" s="65" t="s">
        <v>3234</v>
      </c>
      <c r="F894" s="52">
        <v>459</v>
      </c>
      <c r="G894" s="52">
        <v>1980</v>
      </c>
      <c r="H894" s="53">
        <v>1</v>
      </c>
      <c r="I894" s="52" t="s">
        <v>2230</v>
      </c>
      <c r="J894" s="53" t="s">
        <v>1671</v>
      </c>
      <c r="K894" s="82">
        <v>5</v>
      </c>
      <c r="L894" s="54">
        <v>0.07966435185185185</v>
      </c>
      <c r="M894" s="53"/>
    </row>
    <row r="895" spans="2:13" ht="12">
      <c r="B895" s="52" t="s">
        <v>2368</v>
      </c>
      <c r="C895" s="52" t="s">
        <v>2369</v>
      </c>
      <c r="D895" s="55" t="s">
        <v>3230</v>
      </c>
      <c r="E895" s="55" t="s">
        <v>2370</v>
      </c>
      <c r="F895" s="52">
        <v>604</v>
      </c>
      <c r="G895" s="52">
        <v>2001</v>
      </c>
      <c r="H895" s="53">
        <v>1</v>
      </c>
      <c r="I895" s="52" t="s">
        <v>2230</v>
      </c>
      <c r="J895" s="53" t="s">
        <v>1671</v>
      </c>
      <c r="K895" s="82">
        <v>5</v>
      </c>
      <c r="L895" s="54">
        <v>0.07555555555555556</v>
      </c>
      <c r="M895" s="53"/>
    </row>
    <row r="896" spans="2:12" ht="12">
      <c r="B896" s="1" t="s">
        <v>2371</v>
      </c>
      <c r="C896" s="1" t="s">
        <v>2372</v>
      </c>
      <c r="D896" s="2" t="s">
        <v>595</v>
      </c>
      <c r="E896" s="2" t="s">
        <v>2373</v>
      </c>
      <c r="F896" s="1">
        <v>343</v>
      </c>
      <c r="G896" s="1">
        <v>2002</v>
      </c>
      <c r="H896" s="4">
        <v>1</v>
      </c>
      <c r="I896" s="1" t="s">
        <v>2230</v>
      </c>
      <c r="J896" s="4" t="s">
        <v>1671</v>
      </c>
      <c r="K896" s="83">
        <v>5</v>
      </c>
      <c r="L896" s="11">
        <v>0.06621527777777779</v>
      </c>
    </row>
    <row r="897" spans="2:13" ht="12">
      <c r="B897" s="52" t="s">
        <v>2374</v>
      </c>
      <c r="C897" s="52" t="s">
        <v>2375</v>
      </c>
      <c r="D897" s="55" t="s">
        <v>595</v>
      </c>
      <c r="E897" s="66" t="s">
        <v>2376</v>
      </c>
      <c r="F897" s="52">
        <v>674</v>
      </c>
      <c r="G897" s="52">
        <v>2001</v>
      </c>
      <c r="H897" s="53">
        <v>1</v>
      </c>
      <c r="I897" s="52" t="s">
        <v>2230</v>
      </c>
      <c r="J897" s="53" t="s">
        <v>1671</v>
      </c>
      <c r="K897" s="82">
        <v>5</v>
      </c>
      <c r="L897" s="54">
        <v>0.07482638888888889</v>
      </c>
      <c r="M897" s="53"/>
    </row>
    <row r="898" spans="2:13" ht="12">
      <c r="B898" s="52" t="s">
        <v>2377</v>
      </c>
      <c r="C898" s="52" t="s">
        <v>2378</v>
      </c>
      <c r="D898" s="55" t="s">
        <v>337</v>
      </c>
      <c r="E898" s="55" t="s">
        <v>2112</v>
      </c>
      <c r="F898" s="52">
        <v>422</v>
      </c>
      <c r="G898" s="52">
        <v>2002</v>
      </c>
      <c r="H898" s="53">
        <v>1</v>
      </c>
      <c r="I898" s="52" t="s">
        <v>2230</v>
      </c>
      <c r="J898" s="53" t="s">
        <v>1671</v>
      </c>
      <c r="K898" s="82">
        <v>5</v>
      </c>
      <c r="L898" s="54">
        <v>0.0739699074074074</v>
      </c>
      <c r="M898" s="53"/>
    </row>
    <row r="899" spans="2:12" ht="12">
      <c r="B899" s="1" t="s">
        <v>2379</v>
      </c>
      <c r="C899" s="1" t="s">
        <v>1783</v>
      </c>
      <c r="D899" s="2" t="s">
        <v>337</v>
      </c>
      <c r="E899" s="10" t="s">
        <v>157</v>
      </c>
      <c r="F899" s="1">
        <v>127</v>
      </c>
      <c r="G899" s="1">
        <v>1991</v>
      </c>
      <c r="H899" s="4">
        <v>1</v>
      </c>
      <c r="I899" s="1" t="s">
        <v>2230</v>
      </c>
      <c r="J899" s="4" t="s">
        <v>1671</v>
      </c>
      <c r="K899" s="83" t="s">
        <v>1677</v>
      </c>
      <c r="L899" s="11">
        <v>0.08217592592592593</v>
      </c>
    </row>
    <row r="900" spans="2:13" ht="12">
      <c r="B900" s="57" t="s">
        <v>653</v>
      </c>
      <c r="C900" s="57" t="s">
        <v>3830</v>
      </c>
      <c r="D900" s="58" t="s">
        <v>1268</v>
      </c>
      <c r="E900" s="58"/>
      <c r="F900" s="57">
        <v>1255</v>
      </c>
      <c r="G900" s="57">
        <v>2004</v>
      </c>
      <c r="H900" s="59">
        <v>1</v>
      </c>
      <c r="I900" s="57" t="s">
        <v>119</v>
      </c>
      <c r="J900" s="59" t="s">
        <v>1671</v>
      </c>
      <c r="K900" s="84">
        <v>5</v>
      </c>
      <c r="L900" s="60">
        <v>0.06864583333333334</v>
      </c>
      <c r="M900" s="59"/>
    </row>
    <row r="901" spans="2:13" ht="12">
      <c r="B901" s="52" t="s">
        <v>158</v>
      </c>
      <c r="C901" s="52" t="s">
        <v>159</v>
      </c>
      <c r="D901" s="55"/>
      <c r="E901" s="55" t="s">
        <v>3451</v>
      </c>
      <c r="F901" s="52">
        <v>476</v>
      </c>
      <c r="G901" s="52">
        <v>2002</v>
      </c>
      <c r="H901" s="53">
        <v>2</v>
      </c>
      <c r="I901" s="52" t="s">
        <v>2230</v>
      </c>
      <c r="J901" s="53" t="s">
        <v>1671</v>
      </c>
      <c r="K901" s="82" t="s">
        <v>1672</v>
      </c>
      <c r="L901" s="54">
        <v>0.08170138888888889</v>
      </c>
      <c r="M901" s="53"/>
    </row>
    <row r="902" spans="2:13" ht="12">
      <c r="B902" s="52" t="s">
        <v>3306</v>
      </c>
      <c r="C902" s="52" t="s">
        <v>3307</v>
      </c>
      <c r="D902" s="55" t="s">
        <v>3073</v>
      </c>
      <c r="E902" s="55" t="s">
        <v>1321</v>
      </c>
      <c r="F902" s="52">
        <v>1277</v>
      </c>
      <c r="G902" s="52">
        <v>1952</v>
      </c>
      <c r="H902" s="53">
        <v>2</v>
      </c>
      <c r="I902" s="52" t="s">
        <v>2230</v>
      </c>
      <c r="J902" s="53" t="s">
        <v>1671</v>
      </c>
      <c r="K902" s="82">
        <v>6</v>
      </c>
      <c r="L902" s="54">
        <v>0.06847222222222223</v>
      </c>
      <c r="M902" s="53"/>
    </row>
    <row r="903" spans="2:13" ht="12">
      <c r="B903" s="52" t="s">
        <v>3293</v>
      </c>
      <c r="C903" s="52" t="s">
        <v>3295</v>
      </c>
      <c r="D903" s="55" t="s">
        <v>595</v>
      </c>
      <c r="E903" s="55" t="s">
        <v>3294</v>
      </c>
      <c r="F903" s="52">
        <v>1394</v>
      </c>
      <c r="G903" s="52">
        <v>1992</v>
      </c>
      <c r="H903" s="53">
        <v>1</v>
      </c>
      <c r="I903" s="52" t="s">
        <v>2230</v>
      </c>
      <c r="J903" s="93" t="s">
        <v>1671</v>
      </c>
      <c r="K903" s="53">
        <v>6</v>
      </c>
      <c r="L903" s="54">
        <v>0.06892361111111112</v>
      </c>
      <c r="M903" s="53"/>
    </row>
    <row r="904" spans="2:12" ht="12">
      <c r="B904" s="1" t="s">
        <v>160</v>
      </c>
      <c r="C904" s="1" t="s">
        <v>161</v>
      </c>
      <c r="D904" s="2" t="s">
        <v>2777</v>
      </c>
      <c r="E904" s="2" t="s">
        <v>473</v>
      </c>
      <c r="F904" s="1">
        <v>204</v>
      </c>
      <c r="G904" s="1">
        <v>1998</v>
      </c>
      <c r="H904" s="4">
        <v>1</v>
      </c>
      <c r="I904" s="1" t="s">
        <v>2230</v>
      </c>
      <c r="J904" s="4" t="s">
        <v>1671</v>
      </c>
      <c r="K904" s="83">
        <v>5</v>
      </c>
      <c r="L904" s="11">
        <v>0.06791666666666667</v>
      </c>
    </row>
    <row r="905" spans="2:12" ht="12">
      <c r="B905" s="1" t="s">
        <v>3491</v>
      </c>
      <c r="C905" s="1" t="s">
        <v>3492</v>
      </c>
      <c r="D905" s="2" t="s">
        <v>820</v>
      </c>
      <c r="E905" s="2" t="s">
        <v>1407</v>
      </c>
      <c r="F905" s="1">
        <v>128</v>
      </c>
      <c r="G905" s="1">
        <v>1999</v>
      </c>
      <c r="H905" s="4">
        <v>1</v>
      </c>
      <c r="I905" s="1" t="s">
        <v>2230</v>
      </c>
      <c r="J905" s="4" t="s">
        <v>1671</v>
      </c>
      <c r="K905" s="83" t="s">
        <v>1672</v>
      </c>
      <c r="L905" s="11">
        <v>0.07453703703703704</v>
      </c>
    </row>
    <row r="906" spans="2:13" ht="12">
      <c r="B906" s="52" t="s">
        <v>1556</v>
      </c>
      <c r="C906" s="52" t="s">
        <v>2468</v>
      </c>
      <c r="D906" s="55" t="s">
        <v>337</v>
      </c>
      <c r="E906" s="55"/>
      <c r="F906" s="52">
        <v>1052</v>
      </c>
      <c r="G906" s="52">
        <v>2002</v>
      </c>
      <c r="H906" s="53">
        <v>1</v>
      </c>
      <c r="I906" s="52" t="s">
        <v>2230</v>
      </c>
      <c r="J906" s="53" t="s">
        <v>1671</v>
      </c>
      <c r="K906" s="82">
        <v>5</v>
      </c>
      <c r="L906" s="54">
        <v>0.0661574074074074</v>
      </c>
      <c r="M906" s="53"/>
    </row>
    <row r="907" spans="2:13" ht="12">
      <c r="B907" s="52" t="s">
        <v>3493</v>
      </c>
      <c r="C907" s="52" t="s">
        <v>2258</v>
      </c>
      <c r="D907" s="55" t="s">
        <v>595</v>
      </c>
      <c r="E907" s="55"/>
      <c r="F907" s="52">
        <v>600</v>
      </c>
      <c r="G907" s="52">
        <v>2002</v>
      </c>
      <c r="H907" s="53">
        <v>1</v>
      </c>
      <c r="I907" s="52" t="s">
        <v>2230</v>
      </c>
      <c r="J907" s="53" t="s">
        <v>1671</v>
      </c>
      <c r="K907" s="82">
        <v>5</v>
      </c>
      <c r="L907" s="54">
        <v>0.059201388888888894</v>
      </c>
      <c r="M907" s="53"/>
    </row>
    <row r="908" spans="2:13" ht="12">
      <c r="B908" s="52" t="s">
        <v>2259</v>
      </c>
      <c r="C908" s="52" t="s">
        <v>2260</v>
      </c>
      <c r="D908" s="55" t="s">
        <v>595</v>
      </c>
      <c r="E908" s="55"/>
      <c r="F908" s="52">
        <v>605</v>
      </c>
      <c r="G908" s="52">
        <v>2002</v>
      </c>
      <c r="H908" s="53">
        <v>1</v>
      </c>
      <c r="I908" s="52" t="s">
        <v>2230</v>
      </c>
      <c r="J908" s="53" t="s">
        <v>1671</v>
      </c>
      <c r="K908" s="82">
        <v>5</v>
      </c>
      <c r="L908" s="54">
        <v>0.06109953703703704</v>
      </c>
      <c r="M908" s="53"/>
    </row>
    <row r="909" spans="2:13" ht="12">
      <c r="B909" s="52" t="s">
        <v>2261</v>
      </c>
      <c r="C909" s="52" t="s">
        <v>1194</v>
      </c>
      <c r="D909" s="55" t="s">
        <v>3230</v>
      </c>
      <c r="E909" s="55" t="s">
        <v>2262</v>
      </c>
      <c r="F909" s="52">
        <v>898</v>
      </c>
      <c r="G909" s="52">
        <v>2003</v>
      </c>
      <c r="H909" s="53">
        <v>2</v>
      </c>
      <c r="I909" s="52" t="s">
        <v>2230</v>
      </c>
      <c r="J909" s="53" t="s">
        <v>1671</v>
      </c>
      <c r="K909" s="82">
        <v>6</v>
      </c>
      <c r="L909" s="54">
        <v>0.07596064814814814</v>
      </c>
      <c r="M909" s="53"/>
    </row>
    <row r="910" spans="2:12" ht="12">
      <c r="B910" s="1" t="s">
        <v>2263</v>
      </c>
      <c r="C910" s="1" t="s">
        <v>2264</v>
      </c>
      <c r="D910" s="2" t="s">
        <v>820</v>
      </c>
      <c r="E910" s="2"/>
      <c r="F910" s="1">
        <v>146</v>
      </c>
      <c r="G910" s="1">
        <v>1992</v>
      </c>
      <c r="H910" s="4">
        <v>1</v>
      </c>
      <c r="I910" s="1" t="s">
        <v>2230</v>
      </c>
      <c r="J910" s="4" t="s">
        <v>1671</v>
      </c>
      <c r="K910" s="83">
        <v>5</v>
      </c>
      <c r="L910" s="11">
        <v>0.059444444444444446</v>
      </c>
    </row>
    <row r="911" spans="2:12" ht="12">
      <c r="B911" s="1" t="s">
        <v>3745</v>
      </c>
      <c r="C911" s="1" t="s">
        <v>3746</v>
      </c>
      <c r="D911" s="2" t="s">
        <v>820</v>
      </c>
      <c r="E911" s="10" t="s">
        <v>3747</v>
      </c>
      <c r="F911" s="1">
        <v>129</v>
      </c>
      <c r="G911" s="1">
        <v>1999</v>
      </c>
      <c r="H911" s="4">
        <v>1</v>
      </c>
      <c r="I911" s="1" t="s">
        <v>2230</v>
      </c>
      <c r="J911" s="4" t="s">
        <v>1671</v>
      </c>
      <c r="K911" s="83">
        <v>6</v>
      </c>
      <c r="L911" s="11">
        <v>0.07010416666666668</v>
      </c>
    </row>
    <row r="912" spans="2:13" ht="12">
      <c r="B912" s="52" t="s">
        <v>3748</v>
      </c>
      <c r="C912" s="52" t="s">
        <v>3749</v>
      </c>
      <c r="D912" s="55" t="s">
        <v>595</v>
      </c>
      <c r="E912" s="66" t="s">
        <v>2887</v>
      </c>
      <c r="F912" s="52">
        <v>662</v>
      </c>
      <c r="G912" s="52">
        <v>1998</v>
      </c>
      <c r="H912" s="53">
        <v>1</v>
      </c>
      <c r="I912" s="52" t="s">
        <v>2230</v>
      </c>
      <c r="J912" s="53" t="s">
        <v>1671</v>
      </c>
      <c r="K912" s="82">
        <v>5</v>
      </c>
      <c r="L912" s="54">
        <v>0.06869212962962963</v>
      </c>
      <c r="M912" s="53"/>
    </row>
    <row r="913" spans="2:12" ht="12">
      <c r="B913" s="1" t="s">
        <v>3750</v>
      </c>
      <c r="C913" s="1" t="s">
        <v>3751</v>
      </c>
      <c r="D913" s="2" t="s">
        <v>3752</v>
      </c>
      <c r="E913" s="2" t="s">
        <v>3522</v>
      </c>
      <c r="F913" s="12">
        <v>31</v>
      </c>
      <c r="G913" s="1">
        <v>2000</v>
      </c>
      <c r="H913" s="4">
        <v>1</v>
      </c>
      <c r="I913" s="1" t="s">
        <v>2230</v>
      </c>
      <c r="J913" s="4" t="s">
        <v>1671</v>
      </c>
      <c r="K913" s="83" t="s">
        <v>3523</v>
      </c>
      <c r="L913" s="11">
        <v>0.06951388888888889</v>
      </c>
    </row>
    <row r="914" spans="2:12" ht="12">
      <c r="B914" s="1" t="s">
        <v>3524</v>
      </c>
      <c r="C914" s="1" t="s">
        <v>3525</v>
      </c>
      <c r="D914" s="2" t="s">
        <v>2839</v>
      </c>
      <c r="E914" s="2"/>
      <c r="F914" s="1">
        <v>147</v>
      </c>
      <c r="G914" s="1">
        <v>1993</v>
      </c>
      <c r="H914" s="4">
        <v>1</v>
      </c>
      <c r="I914" s="1" t="s">
        <v>2230</v>
      </c>
      <c r="J914" s="4" t="s">
        <v>1671</v>
      </c>
      <c r="K914" s="83">
        <v>5</v>
      </c>
      <c r="L914" s="11">
        <v>0.06633101851851851</v>
      </c>
    </row>
    <row r="915" spans="2:13" ht="12">
      <c r="B915" s="52" t="s">
        <v>3526</v>
      </c>
      <c r="C915" s="52" t="s">
        <v>3527</v>
      </c>
      <c r="D915" s="55" t="s">
        <v>2839</v>
      </c>
      <c r="E915" s="55" t="s">
        <v>1568</v>
      </c>
      <c r="F915" s="52">
        <v>833</v>
      </c>
      <c r="G915" s="52">
        <v>2002</v>
      </c>
      <c r="H915" s="53">
        <v>1</v>
      </c>
      <c r="I915" s="52" t="s">
        <v>2230</v>
      </c>
      <c r="J915" s="53" t="s">
        <v>1671</v>
      </c>
      <c r="K915" s="82">
        <v>5</v>
      </c>
      <c r="L915" s="54">
        <v>0.0629050925925926</v>
      </c>
      <c r="M915" s="53"/>
    </row>
    <row r="916" spans="2:13" ht="12">
      <c r="B916" s="52" t="s">
        <v>3528</v>
      </c>
      <c r="C916" s="52" t="s">
        <v>3529</v>
      </c>
      <c r="D916" s="55" t="s">
        <v>595</v>
      </c>
      <c r="E916" s="55"/>
      <c r="F916" s="52">
        <v>468</v>
      </c>
      <c r="G916" s="52">
        <v>2002</v>
      </c>
      <c r="H916" s="53">
        <v>1</v>
      </c>
      <c r="I916" s="52" t="s">
        <v>2230</v>
      </c>
      <c r="J916" s="53" t="s">
        <v>1671</v>
      </c>
      <c r="K916" s="82">
        <v>5</v>
      </c>
      <c r="L916" s="54">
        <v>0.06899305555555556</v>
      </c>
      <c r="M916" s="53"/>
    </row>
    <row r="917" spans="2:13" ht="12">
      <c r="B917" s="52" t="s">
        <v>3530</v>
      </c>
      <c r="C917" s="52" t="s">
        <v>3531</v>
      </c>
      <c r="D917" s="55" t="s">
        <v>3230</v>
      </c>
      <c r="E917" s="55" t="s">
        <v>2733</v>
      </c>
      <c r="F917" s="52">
        <v>599</v>
      </c>
      <c r="G917" s="52">
        <v>2002</v>
      </c>
      <c r="H917" s="53">
        <v>1</v>
      </c>
      <c r="I917" s="52" t="s">
        <v>2230</v>
      </c>
      <c r="J917" s="53" t="s">
        <v>1671</v>
      </c>
      <c r="K917" s="82">
        <v>5</v>
      </c>
      <c r="L917" s="54">
        <v>0.06710648148148148</v>
      </c>
      <c r="M917" s="53"/>
    </row>
    <row r="918" spans="2:13" ht="12">
      <c r="B918" s="52" t="s">
        <v>400</v>
      </c>
      <c r="C918" s="52" t="s">
        <v>401</v>
      </c>
      <c r="D918" s="55" t="s">
        <v>3230</v>
      </c>
      <c r="E918" s="55"/>
      <c r="F918" s="52">
        <v>844</v>
      </c>
      <c r="G918" s="52">
        <v>1972</v>
      </c>
      <c r="H918" s="53">
        <v>2</v>
      </c>
      <c r="I918" s="19" t="s">
        <v>3728</v>
      </c>
      <c r="J918" s="104" t="s">
        <v>2230</v>
      </c>
      <c r="K918" s="82">
        <v>5</v>
      </c>
      <c r="L918" s="54">
        <v>0.11090277777777778</v>
      </c>
      <c r="M918" s="53"/>
    </row>
    <row r="919" spans="2:13" ht="12">
      <c r="B919" s="52" t="s">
        <v>87</v>
      </c>
      <c r="C919" s="52" t="s">
        <v>88</v>
      </c>
      <c r="D919" s="55" t="s">
        <v>595</v>
      </c>
      <c r="E919" s="55" t="s">
        <v>89</v>
      </c>
      <c r="F919" s="52">
        <v>1115</v>
      </c>
      <c r="G919" s="52">
        <v>1959</v>
      </c>
      <c r="H919" s="53">
        <v>2</v>
      </c>
      <c r="I919" s="52" t="s">
        <v>2230</v>
      </c>
      <c r="J919" s="53" t="s">
        <v>1671</v>
      </c>
      <c r="K919" s="82">
        <v>5</v>
      </c>
      <c r="L919" s="54">
        <v>0.08089120370370372</v>
      </c>
      <c r="M919" s="53"/>
    </row>
    <row r="920" spans="2:13" ht="12">
      <c r="B920" s="52" t="s">
        <v>3532</v>
      </c>
      <c r="C920" s="52" t="s">
        <v>3533</v>
      </c>
      <c r="D920" s="55"/>
      <c r="E920" s="55" t="s">
        <v>999</v>
      </c>
      <c r="F920" s="52">
        <v>433</v>
      </c>
      <c r="G920" s="52">
        <v>1995</v>
      </c>
      <c r="H920" s="53">
        <v>1</v>
      </c>
      <c r="I920" s="52" t="s">
        <v>2230</v>
      </c>
      <c r="J920" s="53" t="s">
        <v>1671</v>
      </c>
      <c r="K920" s="82">
        <v>5</v>
      </c>
      <c r="L920" s="54">
        <v>0.07</v>
      </c>
      <c r="M920" s="53"/>
    </row>
    <row r="921" spans="2:13" ht="12">
      <c r="B921" s="52" t="s">
        <v>1854</v>
      </c>
      <c r="C921" s="52" t="s">
        <v>1855</v>
      </c>
      <c r="D921" s="55" t="s">
        <v>595</v>
      </c>
      <c r="E921" s="55" t="s">
        <v>3234</v>
      </c>
      <c r="F921" s="52">
        <v>1315</v>
      </c>
      <c r="G921" s="52">
        <v>2003</v>
      </c>
      <c r="H921" s="53">
        <v>2</v>
      </c>
      <c r="I921" s="52" t="s">
        <v>2230</v>
      </c>
      <c r="J921" s="53" t="s">
        <v>1671</v>
      </c>
      <c r="K921" s="82">
        <v>6</v>
      </c>
      <c r="L921" s="54">
        <v>0.08895833333333332</v>
      </c>
      <c r="M921" s="59"/>
    </row>
    <row r="922" spans="2:13" ht="12">
      <c r="B922" s="52" t="s">
        <v>1710</v>
      </c>
      <c r="C922" s="52" t="s">
        <v>1711</v>
      </c>
      <c r="D922" s="55" t="s">
        <v>3230</v>
      </c>
      <c r="E922" s="55" t="s">
        <v>1712</v>
      </c>
      <c r="F922" s="52">
        <v>1029</v>
      </c>
      <c r="G922" s="52">
        <v>1993</v>
      </c>
      <c r="H922" s="53">
        <v>1</v>
      </c>
      <c r="I922" s="52" t="s">
        <v>2230</v>
      </c>
      <c r="J922" s="53" t="s">
        <v>1671</v>
      </c>
      <c r="K922" s="82">
        <v>4</v>
      </c>
      <c r="L922" s="54">
        <v>0.07556712962962964</v>
      </c>
      <c r="M922" s="53"/>
    </row>
    <row r="923" spans="2:13" ht="12">
      <c r="B923" s="52" t="s">
        <v>3162</v>
      </c>
      <c r="C923" s="52" t="s">
        <v>3163</v>
      </c>
      <c r="D923" s="55" t="s">
        <v>595</v>
      </c>
      <c r="E923" s="55"/>
      <c r="F923" s="52">
        <v>592</v>
      </c>
      <c r="G923" s="52">
        <v>2002</v>
      </c>
      <c r="H923" s="53">
        <v>1</v>
      </c>
      <c r="I923" s="52" t="s">
        <v>2230</v>
      </c>
      <c r="J923" s="53" t="s">
        <v>1671</v>
      </c>
      <c r="K923" s="82">
        <v>5</v>
      </c>
      <c r="L923" s="54">
        <v>0.06508101851851851</v>
      </c>
      <c r="M923" s="53"/>
    </row>
    <row r="924" spans="2:12" ht="12">
      <c r="B924" s="1" t="s">
        <v>3164</v>
      </c>
      <c r="C924" s="1" t="s">
        <v>3165</v>
      </c>
      <c r="E924" s="10"/>
      <c r="F924" s="1">
        <v>352</v>
      </c>
      <c r="G924" s="1">
        <v>1999</v>
      </c>
      <c r="H924" s="4">
        <v>1</v>
      </c>
      <c r="I924" s="1" t="s">
        <v>2230</v>
      </c>
      <c r="J924" s="4" t="s">
        <v>1671</v>
      </c>
      <c r="K924" s="83">
        <v>5</v>
      </c>
      <c r="L924" s="11">
        <v>0.054143518518518514</v>
      </c>
    </row>
    <row r="925" spans="2:12" ht="12">
      <c r="B925" s="1" t="s">
        <v>3166</v>
      </c>
      <c r="C925" s="1" t="s">
        <v>3167</v>
      </c>
      <c r="D925" s="2" t="s">
        <v>595</v>
      </c>
      <c r="E925" s="10" t="s">
        <v>688</v>
      </c>
      <c r="F925" s="1">
        <v>350</v>
      </c>
      <c r="G925" s="1">
        <v>1987</v>
      </c>
      <c r="H925" s="4">
        <v>1</v>
      </c>
      <c r="I925" s="1" t="s">
        <v>2230</v>
      </c>
      <c r="J925" s="4" t="s">
        <v>1671</v>
      </c>
      <c r="K925" s="83">
        <v>5</v>
      </c>
      <c r="L925" s="11">
        <v>0.06364583333333333</v>
      </c>
    </row>
    <row r="926" spans="2:12" ht="12">
      <c r="B926" s="1" t="s">
        <v>3168</v>
      </c>
      <c r="C926" s="1" t="s">
        <v>3169</v>
      </c>
      <c r="D926" s="2" t="s">
        <v>2839</v>
      </c>
      <c r="E926" s="2" t="s">
        <v>1936</v>
      </c>
      <c r="F926" s="1">
        <v>85</v>
      </c>
      <c r="G926" s="1">
        <v>2000</v>
      </c>
      <c r="H926" s="4">
        <v>1</v>
      </c>
      <c r="I926" s="1" t="s">
        <v>2230</v>
      </c>
      <c r="J926" s="4" t="s">
        <v>1671</v>
      </c>
      <c r="K926" s="83" t="s">
        <v>1672</v>
      </c>
      <c r="L926" s="11">
        <v>0.086875</v>
      </c>
    </row>
    <row r="927" spans="2:13" ht="12">
      <c r="B927" s="52" t="s">
        <v>1937</v>
      </c>
      <c r="C927" s="52" t="s">
        <v>1938</v>
      </c>
      <c r="D927" s="55" t="s">
        <v>1730</v>
      </c>
      <c r="E927" s="55" t="s">
        <v>1495</v>
      </c>
      <c r="F927" s="52">
        <v>910</v>
      </c>
      <c r="G927" s="52">
        <v>1960</v>
      </c>
      <c r="H927" s="53">
        <v>3</v>
      </c>
      <c r="I927" s="52" t="s">
        <v>2230</v>
      </c>
      <c r="J927" s="53" t="s">
        <v>1671</v>
      </c>
      <c r="K927" s="82">
        <v>5</v>
      </c>
      <c r="L927" s="54">
        <v>0.13094907407407408</v>
      </c>
      <c r="M927" s="53"/>
    </row>
    <row r="928" spans="2:13" ht="12">
      <c r="B928" s="52" t="s">
        <v>1496</v>
      </c>
      <c r="C928" s="52" t="s">
        <v>1497</v>
      </c>
      <c r="D928" s="55" t="s">
        <v>3108</v>
      </c>
      <c r="E928" s="55" t="s">
        <v>1498</v>
      </c>
      <c r="F928" s="52">
        <v>741</v>
      </c>
      <c r="G928" s="52">
        <v>1997</v>
      </c>
      <c r="H928" s="53">
        <v>1</v>
      </c>
      <c r="I928" s="52" t="s">
        <v>2230</v>
      </c>
      <c r="J928" s="53" t="s">
        <v>1671</v>
      </c>
      <c r="K928" s="82">
        <v>5</v>
      </c>
      <c r="L928" s="54">
        <v>0.06840277777777777</v>
      </c>
      <c r="M928" s="53"/>
    </row>
    <row r="929" spans="2:12" ht="12">
      <c r="B929" s="1" t="s">
        <v>1499</v>
      </c>
      <c r="C929" s="1" t="s">
        <v>1500</v>
      </c>
      <c r="D929" s="2" t="s">
        <v>2839</v>
      </c>
      <c r="E929" s="2" t="s">
        <v>1501</v>
      </c>
      <c r="F929" s="1">
        <v>189</v>
      </c>
      <c r="G929" s="1">
        <v>2002</v>
      </c>
      <c r="H929" s="4">
        <v>2</v>
      </c>
      <c r="I929" s="1" t="s">
        <v>2230</v>
      </c>
      <c r="J929" s="4" t="s">
        <v>1671</v>
      </c>
      <c r="K929" s="83">
        <v>5</v>
      </c>
      <c r="L929" s="11">
        <v>0.08063657407407408</v>
      </c>
    </row>
    <row r="930" spans="2:13" ht="12">
      <c r="B930" s="57" t="s">
        <v>3550</v>
      </c>
      <c r="C930" s="57" t="s">
        <v>3551</v>
      </c>
      <c r="D930" s="58" t="s">
        <v>2839</v>
      </c>
      <c r="E930" s="58"/>
      <c r="F930" s="57">
        <v>1544</v>
      </c>
      <c r="G930" s="57">
        <v>2004</v>
      </c>
      <c r="H930" s="59">
        <v>2</v>
      </c>
      <c r="I930" s="57" t="s">
        <v>2230</v>
      </c>
      <c r="J930" s="92" t="s">
        <v>1671</v>
      </c>
      <c r="K930" s="59">
        <v>5</v>
      </c>
      <c r="L930" s="60">
        <v>0.08832175925925927</v>
      </c>
      <c r="M930" s="59"/>
    </row>
    <row r="931" spans="2:12" ht="12">
      <c r="B931" s="1" t="s">
        <v>1502</v>
      </c>
      <c r="C931" s="1" t="s">
        <v>3718</v>
      </c>
      <c r="D931" s="2" t="s">
        <v>2839</v>
      </c>
      <c r="E931" s="2" t="s">
        <v>3719</v>
      </c>
      <c r="F931" s="1">
        <v>370</v>
      </c>
      <c r="G931" s="1">
        <v>2001</v>
      </c>
      <c r="H931" s="4">
        <v>2</v>
      </c>
      <c r="I931" s="1" t="s">
        <v>2230</v>
      </c>
      <c r="J931" s="4" t="s">
        <v>1671</v>
      </c>
      <c r="K931" s="83">
        <v>5</v>
      </c>
      <c r="L931" s="11">
        <v>0.08756944444444444</v>
      </c>
    </row>
    <row r="932" spans="2:12" ht="12">
      <c r="B932" s="1" t="s">
        <v>3720</v>
      </c>
      <c r="C932" s="1" t="s">
        <v>3721</v>
      </c>
      <c r="D932" s="2" t="s">
        <v>1873</v>
      </c>
      <c r="E932" s="2" t="s">
        <v>3722</v>
      </c>
      <c r="F932" s="1">
        <v>378</v>
      </c>
      <c r="G932" s="1">
        <v>2001</v>
      </c>
      <c r="H932" s="4">
        <v>1</v>
      </c>
      <c r="I932" s="1" t="s">
        <v>2230</v>
      </c>
      <c r="J932" s="4" t="s">
        <v>1671</v>
      </c>
      <c r="K932" s="83">
        <v>5</v>
      </c>
      <c r="L932" s="11">
        <v>0.0604050925925926</v>
      </c>
    </row>
    <row r="933" spans="2:13" ht="12">
      <c r="B933" s="52" t="s">
        <v>3723</v>
      </c>
      <c r="C933" s="52" t="s">
        <v>3724</v>
      </c>
      <c r="D933" s="55" t="s">
        <v>595</v>
      </c>
      <c r="E933" s="55" t="s">
        <v>3725</v>
      </c>
      <c r="F933" s="52">
        <v>591</v>
      </c>
      <c r="G933" s="52">
        <v>2002</v>
      </c>
      <c r="H933" s="53">
        <v>1</v>
      </c>
      <c r="I933" s="52" t="s">
        <v>2230</v>
      </c>
      <c r="J933" s="53" t="s">
        <v>1671</v>
      </c>
      <c r="K933" s="82">
        <v>5</v>
      </c>
      <c r="L933" s="54">
        <v>0.06960648148148148</v>
      </c>
      <c r="M933" s="53"/>
    </row>
    <row r="934" spans="2:13" ht="12">
      <c r="B934" s="52" t="s">
        <v>3726</v>
      </c>
      <c r="C934" s="52" t="s">
        <v>3727</v>
      </c>
      <c r="D934" s="55" t="s">
        <v>271</v>
      </c>
      <c r="E934" s="55"/>
      <c r="F934" s="52">
        <v>915</v>
      </c>
      <c r="G934" s="52">
        <v>1979</v>
      </c>
      <c r="H934" s="53">
        <v>2</v>
      </c>
      <c r="I934" s="52" t="s">
        <v>3728</v>
      </c>
      <c r="J934" s="53" t="s">
        <v>2230</v>
      </c>
      <c r="K934" s="82">
        <v>5</v>
      </c>
      <c r="L934" s="54">
        <v>0.10760416666666667</v>
      </c>
      <c r="M934" s="53"/>
    </row>
    <row r="935" spans="2:12" ht="12">
      <c r="B935" s="1" t="s">
        <v>3729</v>
      </c>
      <c r="C935" s="1" t="s">
        <v>1205</v>
      </c>
      <c r="D935" s="2" t="s">
        <v>271</v>
      </c>
      <c r="E935" s="2" t="s">
        <v>689</v>
      </c>
      <c r="F935" s="1">
        <v>98</v>
      </c>
      <c r="G935" s="1">
        <v>1996</v>
      </c>
      <c r="H935" s="4">
        <v>1</v>
      </c>
      <c r="I935" s="1" t="s">
        <v>2230</v>
      </c>
      <c r="J935" s="4" t="s">
        <v>1671</v>
      </c>
      <c r="K935" s="83" t="s">
        <v>1672</v>
      </c>
      <c r="L935" s="11">
        <v>0.07371527777777777</v>
      </c>
    </row>
    <row r="936" spans="2:12" ht="12">
      <c r="B936" s="1" t="s">
        <v>1104</v>
      </c>
      <c r="C936" s="1" t="s">
        <v>1105</v>
      </c>
      <c r="D936" s="2" t="s">
        <v>271</v>
      </c>
      <c r="E936" s="2" t="s">
        <v>689</v>
      </c>
      <c r="F936" s="1">
        <v>60</v>
      </c>
      <c r="G936" s="1">
        <v>1994</v>
      </c>
      <c r="H936" s="4">
        <v>1</v>
      </c>
      <c r="I936" s="1" t="s">
        <v>2230</v>
      </c>
      <c r="J936" s="4" t="s">
        <v>1671</v>
      </c>
      <c r="K936" s="83" t="s">
        <v>1677</v>
      </c>
      <c r="L936" s="11">
        <v>0.07592592592592594</v>
      </c>
    </row>
    <row r="937" spans="2:13" ht="12">
      <c r="B937" s="52" t="s">
        <v>1106</v>
      </c>
      <c r="C937" s="52" t="s">
        <v>1107</v>
      </c>
      <c r="D937" s="55" t="s">
        <v>271</v>
      </c>
      <c r="E937" s="2" t="s">
        <v>689</v>
      </c>
      <c r="F937" s="52">
        <v>831</v>
      </c>
      <c r="G937" s="52">
        <v>2002</v>
      </c>
      <c r="H937" s="53">
        <v>2</v>
      </c>
      <c r="I937" s="52" t="s">
        <v>2230</v>
      </c>
      <c r="J937" s="53" t="s">
        <v>1671</v>
      </c>
      <c r="K937" s="82">
        <v>6</v>
      </c>
      <c r="L937" s="54">
        <v>0.08079861111111111</v>
      </c>
      <c r="M937" s="59"/>
    </row>
    <row r="938" spans="2:12" ht="12">
      <c r="B938" s="1" t="s">
        <v>1108</v>
      </c>
      <c r="C938" s="1" t="s">
        <v>1109</v>
      </c>
      <c r="D938" s="2" t="s">
        <v>3215</v>
      </c>
      <c r="E938" s="2" t="s">
        <v>1679</v>
      </c>
      <c r="F938" s="1">
        <v>384</v>
      </c>
      <c r="G938" s="1">
        <v>1999</v>
      </c>
      <c r="H938" s="4">
        <v>2</v>
      </c>
      <c r="I938" s="1" t="s">
        <v>2230</v>
      </c>
      <c r="J938" s="4" t="s">
        <v>1671</v>
      </c>
      <c r="K938" s="83">
        <v>6</v>
      </c>
      <c r="L938" s="11">
        <v>0.09159722222222222</v>
      </c>
    </row>
    <row r="939" spans="2:12" ht="12">
      <c r="B939" s="1" t="s">
        <v>1680</v>
      </c>
      <c r="C939" s="1" t="s">
        <v>1681</v>
      </c>
      <c r="D939" s="2" t="s">
        <v>3215</v>
      </c>
      <c r="E939" s="2" t="s">
        <v>1679</v>
      </c>
      <c r="F939" s="1">
        <v>190</v>
      </c>
      <c r="G939" s="1">
        <v>2002</v>
      </c>
      <c r="H939" s="4">
        <v>2</v>
      </c>
      <c r="I939" s="1" t="s">
        <v>2230</v>
      </c>
      <c r="J939" s="4" t="s">
        <v>1671</v>
      </c>
      <c r="K939" s="83">
        <v>5</v>
      </c>
      <c r="L939" s="11">
        <v>0.09414351851851853</v>
      </c>
    </row>
    <row r="940" spans="2:13" ht="12">
      <c r="B940" s="52" t="s">
        <v>1454</v>
      </c>
      <c r="C940" s="52" t="s">
        <v>1455</v>
      </c>
      <c r="D940" s="55" t="s">
        <v>3215</v>
      </c>
      <c r="E940" s="66" t="s">
        <v>1549</v>
      </c>
      <c r="F940" s="52">
        <v>130</v>
      </c>
      <c r="G940" s="52">
        <v>1977</v>
      </c>
      <c r="H940" s="53">
        <v>2</v>
      </c>
      <c r="I940" s="52" t="s">
        <v>2230</v>
      </c>
      <c r="J940" s="53" t="s">
        <v>1671</v>
      </c>
      <c r="K940" s="82">
        <v>5</v>
      </c>
      <c r="L940" s="54">
        <v>0.08302083333333334</v>
      </c>
      <c r="M940" s="53"/>
    </row>
    <row r="941" spans="2:12" ht="12">
      <c r="B941" s="1" t="s">
        <v>1550</v>
      </c>
      <c r="C941" s="1" t="s">
        <v>1551</v>
      </c>
      <c r="D941" s="2" t="s">
        <v>3215</v>
      </c>
      <c r="E941" s="10" t="s">
        <v>1552</v>
      </c>
      <c r="F941" s="1">
        <v>368</v>
      </c>
      <c r="G941" s="1">
        <v>1980</v>
      </c>
      <c r="H941" s="4">
        <v>2</v>
      </c>
      <c r="I941" s="1" t="s">
        <v>2230</v>
      </c>
      <c r="J941" s="4" t="s">
        <v>1671</v>
      </c>
      <c r="K941" s="83" t="s">
        <v>1672</v>
      </c>
      <c r="L941" s="11">
        <v>0.08449074074074074</v>
      </c>
    </row>
    <row r="942" spans="2:12" ht="12">
      <c r="B942" s="1" t="s">
        <v>2489</v>
      </c>
      <c r="C942" s="1" t="s">
        <v>3664</v>
      </c>
      <c r="D942" s="2" t="s">
        <v>3215</v>
      </c>
      <c r="E942" s="10" t="s">
        <v>1552</v>
      </c>
      <c r="F942" s="1">
        <v>132</v>
      </c>
      <c r="G942" s="1">
        <v>1983</v>
      </c>
      <c r="H942" s="4">
        <v>2</v>
      </c>
      <c r="I942" s="1" t="s">
        <v>2230</v>
      </c>
      <c r="J942" s="4" t="s">
        <v>1671</v>
      </c>
      <c r="K942" s="83">
        <v>5</v>
      </c>
      <c r="L942" s="11">
        <v>0.09393518518518518</v>
      </c>
    </row>
    <row r="943" spans="2:12" ht="12">
      <c r="B943" s="1" t="s">
        <v>3665</v>
      </c>
      <c r="C943" s="1" t="s">
        <v>3666</v>
      </c>
      <c r="D943" s="2" t="s">
        <v>271</v>
      </c>
      <c r="E943" s="10" t="s">
        <v>397</v>
      </c>
      <c r="F943" s="1">
        <v>277</v>
      </c>
      <c r="G943" s="1">
        <v>1994</v>
      </c>
      <c r="H943" s="4">
        <v>1</v>
      </c>
      <c r="I943" s="1" t="s">
        <v>2230</v>
      </c>
      <c r="J943" s="4" t="s">
        <v>1671</v>
      </c>
      <c r="K943" s="83">
        <v>4</v>
      </c>
      <c r="L943" s="11">
        <v>0.08427083333333334</v>
      </c>
    </row>
    <row r="944" spans="2:13" ht="12">
      <c r="B944" s="1" t="s">
        <v>2054</v>
      </c>
      <c r="C944" s="1" t="s">
        <v>2055</v>
      </c>
      <c r="D944" s="2" t="s">
        <v>3215</v>
      </c>
      <c r="E944" s="2" t="s">
        <v>3203</v>
      </c>
      <c r="F944" s="1">
        <v>381</v>
      </c>
      <c r="G944" s="1">
        <v>1997</v>
      </c>
      <c r="H944" s="4">
        <v>1</v>
      </c>
      <c r="I944" s="1" t="s">
        <v>2230</v>
      </c>
      <c r="J944" s="4" t="s">
        <v>1671</v>
      </c>
      <c r="K944" s="83">
        <v>4</v>
      </c>
      <c r="L944" s="11">
        <v>0.08174768518518519</v>
      </c>
      <c r="M944" s="4" t="s">
        <v>1678</v>
      </c>
    </row>
    <row r="945" spans="2:13" ht="12">
      <c r="B945" s="57" t="s">
        <v>939</v>
      </c>
      <c r="C945" s="57" t="s">
        <v>940</v>
      </c>
      <c r="D945" s="58" t="s">
        <v>2839</v>
      </c>
      <c r="E945" s="58"/>
      <c r="F945" s="57">
        <v>1509</v>
      </c>
      <c r="G945" s="57">
        <v>2004</v>
      </c>
      <c r="H945" s="59">
        <v>1</v>
      </c>
      <c r="I945" s="57" t="s">
        <v>2230</v>
      </c>
      <c r="J945" s="92" t="s">
        <v>1671</v>
      </c>
      <c r="K945" s="59">
        <v>6</v>
      </c>
      <c r="L945" s="60">
        <v>0.06100694444444444</v>
      </c>
      <c r="M945" s="59"/>
    </row>
    <row r="946" spans="2:13" ht="12">
      <c r="B946" s="57" t="s">
        <v>2132</v>
      </c>
      <c r="C946" s="57" t="s">
        <v>2133</v>
      </c>
      <c r="D946" s="58" t="s">
        <v>595</v>
      </c>
      <c r="E946" s="58" t="s">
        <v>67</v>
      </c>
      <c r="F946" s="57">
        <v>1413</v>
      </c>
      <c r="G946" s="57">
        <v>2004</v>
      </c>
      <c r="H946" s="59">
        <v>1</v>
      </c>
      <c r="I946" s="57" t="s">
        <v>2230</v>
      </c>
      <c r="J946" s="92" t="s">
        <v>1671</v>
      </c>
      <c r="K946" s="59">
        <v>5</v>
      </c>
      <c r="L946" s="60">
        <v>0.07010416666666668</v>
      </c>
      <c r="M946" s="59" t="s">
        <v>3878</v>
      </c>
    </row>
    <row r="947" spans="2:13" ht="12">
      <c r="B947" s="52" t="s">
        <v>3205</v>
      </c>
      <c r="C947" s="52" t="s">
        <v>1545</v>
      </c>
      <c r="D947" s="55" t="s">
        <v>3230</v>
      </c>
      <c r="E947" s="55" t="s">
        <v>1544</v>
      </c>
      <c r="F947" s="52">
        <v>1268</v>
      </c>
      <c r="G947" s="52">
        <v>1996</v>
      </c>
      <c r="H947" s="53">
        <v>2</v>
      </c>
      <c r="I947" s="52" t="s">
        <v>2230</v>
      </c>
      <c r="J947" s="53" t="s">
        <v>1671</v>
      </c>
      <c r="K947" s="88" t="s">
        <v>1672</v>
      </c>
      <c r="L947" s="54">
        <v>0.08204861111111111</v>
      </c>
      <c r="M947" s="53"/>
    </row>
    <row r="948" spans="2:13" ht="12">
      <c r="B948" s="52" t="s">
        <v>624</v>
      </c>
      <c r="C948" s="52" t="s">
        <v>625</v>
      </c>
      <c r="D948" s="55" t="s">
        <v>337</v>
      </c>
      <c r="E948" s="55" t="s">
        <v>626</v>
      </c>
      <c r="F948" s="52">
        <v>442</v>
      </c>
      <c r="G948" s="52">
        <v>1999</v>
      </c>
      <c r="H948" s="53">
        <v>1</v>
      </c>
      <c r="I948" s="52" t="s">
        <v>2230</v>
      </c>
      <c r="J948" s="53" t="s">
        <v>1671</v>
      </c>
      <c r="K948" s="82">
        <v>5</v>
      </c>
      <c r="L948" s="54">
        <v>0.0709375</v>
      </c>
      <c r="M948" s="53"/>
    </row>
    <row r="949" spans="2:13" ht="12">
      <c r="B949" s="52" t="s">
        <v>2311</v>
      </c>
      <c r="C949" s="52" t="s">
        <v>2317</v>
      </c>
      <c r="D949" s="55" t="s">
        <v>2102</v>
      </c>
      <c r="E949" s="55" t="s">
        <v>38</v>
      </c>
      <c r="F949" s="52">
        <v>1035</v>
      </c>
      <c r="G949" s="52">
        <v>1999</v>
      </c>
      <c r="H949" s="53">
        <v>1</v>
      </c>
      <c r="I949" s="52" t="s">
        <v>2230</v>
      </c>
      <c r="J949" s="53" t="s">
        <v>1671</v>
      </c>
      <c r="K949" s="82">
        <v>5</v>
      </c>
      <c r="L949" s="54">
        <v>0.06359953703703704</v>
      </c>
      <c r="M949" s="53"/>
    </row>
    <row r="950" spans="2:13" ht="12">
      <c r="B950" s="52" t="s">
        <v>1381</v>
      </c>
      <c r="C950" s="52" t="s">
        <v>1382</v>
      </c>
      <c r="D950" s="55" t="s">
        <v>2839</v>
      </c>
      <c r="E950" s="55" t="s">
        <v>2461</v>
      </c>
      <c r="F950" s="52">
        <v>1307</v>
      </c>
      <c r="G950" s="52">
        <v>1994</v>
      </c>
      <c r="H950" s="53">
        <v>1</v>
      </c>
      <c r="I950" s="52" t="s">
        <v>2230</v>
      </c>
      <c r="J950" s="53" t="s">
        <v>1671</v>
      </c>
      <c r="K950" s="82">
        <v>5</v>
      </c>
      <c r="L950" s="54">
        <v>0.07047453703703704</v>
      </c>
      <c r="M950" s="53"/>
    </row>
    <row r="951" spans="2:12" ht="12">
      <c r="B951" s="1" t="s">
        <v>627</v>
      </c>
      <c r="C951" s="1" t="s">
        <v>628</v>
      </c>
      <c r="D951" s="2" t="s">
        <v>595</v>
      </c>
      <c r="E951" s="2" t="s">
        <v>629</v>
      </c>
      <c r="F951" s="1">
        <v>59</v>
      </c>
      <c r="G951" s="1">
        <v>1996</v>
      </c>
      <c r="H951" s="4">
        <v>1</v>
      </c>
      <c r="I951" s="1" t="s">
        <v>2230</v>
      </c>
      <c r="J951" s="4" t="s">
        <v>1671</v>
      </c>
      <c r="K951" s="83">
        <v>5</v>
      </c>
      <c r="L951" s="11">
        <v>0.07483796296296297</v>
      </c>
    </row>
    <row r="952" spans="2:12" ht="12">
      <c r="B952" s="1" t="s">
        <v>630</v>
      </c>
      <c r="C952" s="1" t="s">
        <v>631</v>
      </c>
      <c r="D952" s="2" t="s">
        <v>595</v>
      </c>
      <c r="E952" s="2"/>
      <c r="F952" s="1">
        <v>86</v>
      </c>
      <c r="G952" s="1">
        <v>1999</v>
      </c>
      <c r="H952" s="4">
        <v>1</v>
      </c>
      <c r="I952" s="1" t="s">
        <v>2230</v>
      </c>
      <c r="J952" s="4" t="s">
        <v>1671</v>
      </c>
      <c r="K952" s="83" t="s">
        <v>1672</v>
      </c>
      <c r="L952" s="11">
        <v>0.053541666666666675</v>
      </c>
    </row>
    <row r="953" spans="2:13" ht="12">
      <c r="B953" s="52" t="s">
        <v>632</v>
      </c>
      <c r="C953" s="52" t="s">
        <v>633</v>
      </c>
      <c r="D953" s="55" t="s">
        <v>595</v>
      </c>
      <c r="E953" s="55" t="s">
        <v>634</v>
      </c>
      <c r="F953" s="52">
        <v>479</v>
      </c>
      <c r="G953" s="52">
        <v>2002</v>
      </c>
      <c r="H953" s="53">
        <v>1</v>
      </c>
      <c r="I953" s="52" t="s">
        <v>2230</v>
      </c>
      <c r="J953" s="53" t="s">
        <v>1671</v>
      </c>
      <c r="K953" s="82">
        <v>5</v>
      </c>
      <c r="L953" s="54">
        <v>0.053981481481481484</v>
      </c>
      <c r="M953" s="53"/>
    </row>
    <row r="954" spans="2:13" ht="12">
      <c r="B954" s="52" t="s">
        <v>2122</v>
      </c>
      <c r="C954" s="52" t="s">
        <v>2124</v>
      </c>
      <c r="D954" s="55" t="s">
        <v>595</v>
      </c>
      <c r="E954" s="55" t="s">
        <v>2123</v>
      </c>
      <c r="F954" s="52">
        <v>1357</v>
      </c>
      <c r="G954" s="52">
        <v>2003</v>
      </c>
      <c r="H954" s="53">
        <v>1</v>
      </c>
      <c r="I954" s="52" t="s">
        <v>2230</v>
      </c>
      <c r="J954" s="53" t="s">
        <v>1671</v>
      </c>
      <c r="K954" s="82">
        <v>6</v>
      </c>
      <c r="L954" s="54">
        <v>0.07898148148148149</v>
      </c>
      <c r="M954" s="53"/>
    </row>
    <row r="955" spans="2:13" ht="12">
      <c r="B955" s="52" t="s">
        <v>635</v>
      </c>
      <c r="C955" s="52" t="s">
        <v>636</v>
      </c>
      <c r="D955" s="55" t="s">
        <v>3108</v>
      </c>
      <c r="E955" s="55" t="s">
        <v>1715</v>
      </c>
      <c r="F955" s="52">
        <v>448</v>
      </c>
      <c r="G955" s="52">
        <v>2002</v>
      </c>
      <c r="H955" s="53">
        <v>2</v>
      </c>
      <c r="I955" s="52" t="s">
        <v>2230</v>
      </c>
      <c r="J955" s="53" t="s">
        <v>1671</v>
      </c>
      <c r="K955" s="82">
        <v>5</v>
      </c>
      <c r="L955" s="54">
        <v>0.0853587962962963</v>
      </c>
      <c r="M955" s="53"/>
    </row>
    <row r="956" spans="2:13" ht="12">
      <c r="B956" s="52" t="s">
        <v>637</v>
      </c>
      <c r="C956" s="52" t="s">
        <v>638</v>
      </c>
      <c r="D956" s="55" t="s">
        <v>595</v>
      </c>
      <c r="E956" s="55"/>
      <c r="F956" s="52">
        <v>596</v>
      </c>
      <c r="G956" s="52">
        <v>2001</v>
      </c>
      <c r="H956" s="53">
        <v>1</v>
      </c>
      <c r="I956" s="52" t="s">
        <v>2230</v>
      </c>
      <c r="J956" s="53" t="s">
        <v>1671</v>
      </c>
      <c r="K956" s="82">
        <v>5</v>
      </c>
      <c r="L956" s="54">
        <v>0.06842592592592593</v>
      </c>
      <c r="M956" s="53"/>
    </row>
    <row r="957" spans="2:13" ht="12">
      <c r="B957" s="52" t="s">
        <v>639</v>
      </c>
      <c r="C957" s="52" t="s">
        <v>1374</v>
      </c>
      <c r="D957" s="55" t="s">
        <v>2839</v>
      </c>
      <c r="E957" s="55" t="s">
        <v>1375</v>
      </c>
      <c r="F957" s="52">
        <v>967</v>
      </c>
      <c r="G957" s="52">
        <v>1978</v>
      </c>
      <c r="H957" s="53">
        <v>2</v>
      </c>
      <c r="I957" s="52" t="s">
        <v>2230</v>
      </c>
      <c r="J957" s="53" t="s">
        <v>1671</v>
      </c>
      <c r="K957" s="82">
        <v>6</v>
      </c>
      <c r="L957" s="54">
        <v>0.10100694444444445</v>
      </c>
      <c r="M957" s="53"/>
    </row>
    <row r="958" spans="2:13" ht="12">
      <c r="B958" s="52" t="s">
        <v>3759</v>
      </c>
      <c r="C958" s="52" t="s">
        <v>3760</v>
      </c>
      <c r="D958" s="55" t="s">
        <v>595</v>
      </c>
      <c r="E958" s="55"/>
      <c r="F958" s="52">
        <v>690</v>
      </c>
      <c r="G958" s="52">
        <v>2002</v>
      </c>
      <c r="H958" s="53">
        <v>1</v>
      </c>
      <c r="I958" s="52" t="s">
        <v>2230</v>
      </c>
      <c r="J958" s="53" t="s">
        <v>1671</v>
      </c>
      <c r="K958" s="82">
        <v>5</v>
      </c>
      <c r="L958" s="54">
        <v>0.07559027777777778</v>
      </c>
      <c r="M958" s="53"/>
    </row>
    <row r="959" spans="2:13" ht="12">
      <c r="B959" s="52" t="s">
        <v>3761</v>
      </c>
      <c r="C959" s="52" t="s">
        <v>2524</v>
      </c>
      <c r="D959" s="55" t="s">
        <v>2102</v>
      </c>
      <c r="E959" s="66" t="s">
        <v>3821</v>
      </c>
      <c r="F959" s="52">
        <v>671</v>
      </c>
      <c r="G959" s="52">
        <v>2001</v>
      </c>
      <c r="H959" s="53">
        <v>1</v>
      </c>
      <c r="I959" s="52" t="s">
        <v>2230</v>
      </c>
      <c r="J959" s="53" t="s">
        <v>1671</v>
      </c>
      <c r="K959" s="82">
        <v>5</v>
      </c>
      <c r="L959" s="54">
        <v>0.0834837962962963</v>
      </c>
      <c r="M959" s="53"/>
    </row>
    <row r="960" spans="2:13" ht="12">
      <c r="B960" s="52" t="s">
        <v>1692</v>
      </c>
      <c r="C960" s="52" t="s">
        <v>1693</v>
      </c>
      <c r="D960" s="55" t="s">
        <v>3230</v>
      </c>
      <c r="E960" s="55" t="s">
        <v>1694</v>
      </c>
      <c r="F960" s="52">
        <v>987</v>
      </c>
      <c r="G960" s="52">
        <v>2002</v>
      </c>
      <c r="H960" s="53">
        <v>1</v>
      </c>
      <c r="I960" s="52" t="s">
        <v>2230</v>
      </c>
      <c r="J960" s="53" t="s">
        <v>1671</v>
      </c>
      <c r="K960" s="82">
        <v>5</v>
      </c>
      <c r="L960" s="54">
        <v>0.07064814814814814</v>
      </c>
      <c r="M960" s="53"/>
    </row>
    <row r="961" spans="2:13" ht="12">
      <c r="B961" s="52" t="s">
        <v>2525</v>
      </c>
      <c r="C961" s="52" t="s">
        <v>2526</v>
      </c>
      <c r="D961" s="55" t="s">
        <v>595</v>
      </c>
      <c r="E961" s="55" t="s">
        <v>2527</v>
      </c>
      <c r="F961" s="52">
        <v>427</v>
      </c>
      <c r="G961" s="52">
        <v>2002</v>
      </c>
      <c r="H961" s="53">
        <v>1</v>
      </c>
      <c r="I961" s="52" t="s">
        <v>2230</v>
      </c>
      <c r="J961" s="53" t="s">
        <v>1671</v>
      </c>
      <c r="K961" s="82">
        <v>5</v>
      </c>
      <c r="L961" s="54">
        <v>0.06215277777777778</v>
      </c>
      <c r="M961" s="53"/>
    </row>
    <row r="962" spans="2:13" ht="12">
      <c r="B962" s="52" t="s">
        <v>2528</v>
      </c>
      <c r="C962" s="52" t="s">
        <v>2240</v>
      </c>
      <c r="D962" s="55" t="s">
        <v>595</v>
      </c>
      <c r="E962" s="55" t="s">
        <v>2241</v>
      </c>
      <c r="F962" s="52">
        <v>756</v>
      </c>
      <c r="G962" s="52">
        <v>2002</v>
      </c>
      <c r="H962" s="53">
        <v>1</v>
      </c>
      <c r="I962" s="52" t="s">
        <v>2230</v>
      </c>
      <c r="J962" s="53" t="s">
        <v>1671</v>
      </c>
      <c r="K962" s="82">
        <v>5</v>
      </c>
      <c r="L962" s="54">
        <v>0.06208333333333333</v>
      </c>
      <c r="M962" s="59"/>
    </row>
    <row r="963" spans="2:13" ht="12">
      <c r="B963" s="52" t="s">
        <v>2242</v>
      </c>
      <c r="C963" s="52" t="s">
        <v>2243</v>
      </c>
      <c r="D963" s="55" t="s">
        <v>337</v>
      </c>
      <c r="E963" s="55" t="s">
        <v>2244</v>
      </c>
      <c r="F963" s="52">
        <v>751</v>
      </c>
      <c r="G963" s="52">
        <v>2002</v>
      </c>
      <c r="H963" s="53">
        <v>1</v>
      </c>
      <c r="I963" s="52" t="s">
        <v>2230</v>
      </c>
      <c r="J963" s="53" t="s">
        <v>1671</v>
      </c>
      <c r="K963" s="82" t="s">
        <v>1672</v>
      </c>
      <c r="L963" s="54">
        <v>0.05648148148148149</v>
      </c>
      <c r="M963" s="59"/>
    </row>
    <row r="964" spans="2:13" ht="12">
      <c r="B964" s="52" t="s">
        <v>1602</v>
      </c>
      <c r="C964" s="52" t="s">
        <v>1601</v>
      </c>
      <c r="D964" s="55"/>
      <c r="E964" s="55" t="s">
        <v>711</v>
      </c>
      <c r="F964" s="52">
        <v>1289</v>
      </c>
      <c r="G964" s="52">
        <v>1998</v>
      </c>
      <c r="H964" s="53">
        <v>1</v>
      </c>
      <c r="I964" s="52" t="s">
        <v>2230</v>
      </c>
      <c r="J964" s="53" t="s">
        <v>1997</v>
      </c>
      <c r="K964" s="82">
        <v>3</v>
      </c>
      <c r="L964" s="54">
        <v>0.04766203703703704</v>
      </c>
      <c r="M964" s="53"/>
    </row>
    <row r="965" spans="2:12" ht="12">
      <c r="B965" s="1" t="s">
        <v>2245</v>
      </c>
      <c r="C965" s="1" t="s">
        <v>2246</v>
      </c>
      <c r="D965" s="2" t="s">
        <v>3230</v>
      </c>
      <c r="E965" s="2" t="s">
        <v>2247</v>
      </c>
      <c r="F965" s="1">
        <v>234</v>
      </c>
      <c r="G965" s="1">
        <v>2001</v>
      </c>
      <c r="H965" s="4">
        <v>1</v>
      </c>
      <c r="I965" s="1" t="s">
        <v>2230</v>
      </c>
      <c r="J965" s="4" t="s">
        <v>1671</v>
      </c>
      <c r="K965" s="83">
        <v>5</v>
      </c>
      <c r="L965" s="11">
        <v>0.07504629629629629</v>
      </c>
    </row>
    <row r="966" spans="2:13" ht="12">
      <c r="B966" s="52" t="s">
        <v>3368</v>
      </c>
      <c r="C966" s="52" t="s">
        <v>647</v>
      </c>
      <c r="D966" s="55" t="s">
        <v>595</v>
      </c>
      <c r="E966" s="55" t="s">
        <v>648</v>
      </c>
      <c r="F966" s="52">
        <v>1575</v>
      </c>
      <c r="G966" s="52">
        <v>2003</v>
      </c>
      <c r="H966" s="53">
        <v>1</v>
      </c>
      <c r="I966" s="52" t="s">
        <v>1722</v>
      </c>
      <c r="J966" s="93" t="s">
        <v>1671</v>
      </c>
      <c r="K966" s="53">
        <v>5</v>
      </c>
      <c r="L966" s="54">
        <v>0.05804398148148148</v>
      </c>
      <c r="M966" s="53"/>
    </row>
    <row r="967" spans="2:13" ht="12">
      <c r="B967" s="52" t="s">
        <v>2743</v>
      </c>
      <c r="C967" s="52" t="s">
        <v>19</v>
      </c>
      <c r="D967" s="55" t="s">
        <v>2839</v>
      </c>
      <c r="E967" s="55" t="s">
        <v>3767</v>
      </c>
      <c r="F967" s="52">
        <v>1269</v>
      </c>
      <c r="G967" s="52">
        <v>1989</v>
      </c>
      <c r="H967" s="53">
        <v>1</v>
      </c>
      <c r="I967" s="52" t="s">
        <v>2230</v>
      </c>
      <c r="J967" s="53" t="s">
        <v>1671</v>
      </c>
      <c r="K967" s="82">
        <v>5</v>
      </c>
      <c r="L967" s="54">
        <v>0.06563657407407407</v>
      </c>
      <c r="M967" s="53"/>
    </row>
    <row r="968" spans="2:12" ht="12">
      <c r="B968" s="1" t="s">
        <v>2248</v>
      </c>
      <c r="C968" s="1" t="s">
        <v>2249</v>
      </c>
      <c r="D968" s="2" t="s">
        <v>1873</v>
      </c>
      <c r="E968" s="2" t="s">
        <v>370</v>
      </c>
      <c r="F968" s="1">
        <v>87</v>
      </c>
      <c r="G968" s="1">
        <v>1998</v>
      </c>
      <c r="H968" s="4">
        <v>1</v>
      </c>
      <c r="I968" s="1" t="s">
        <v>1722</v>
      </c>
      <c r="J968" s="4" t="s">
        <v>1671</v>
      </c>
      <c r="K968" s="83">
        <v>5</v>
      </c>
      <c r="L968" s="11">
        <v>0.0726736111111111</v>
      </c>
    </row>
    <row r="969" spans="2:12" ht="12">
      <c r="B969" s="1" t="s">
        <v>371</v>
      </c>
      <c r="C969" s="1" t="s">
        <v>372</v>
      </c>
      <c r="D969" s="2" t="s">
        <v>1873</v>
      </c>
      <c r="E969" s="2" t="s">
        <v>370</v>
      </c>
      <c r="F969" s="12">
        <v>32</v>
      </c>
      <c r="G969" s="1">
        <v>2000</v>
      </c>
      <c r="H969" s="4">
        <v>1</v>
      </c>
      <c r="I969" s="1" t="s">
        <v>1722</v>
      </c>
      <c r="J969" s="4" t="s">
        <v>1671</v>
      </c>
      <c r="K969" s="83" t="s">
        <v>1672</v>
      </c>
      <c r="L969" s="11">
        <v>0.05887731481481481</v>
      </c>
    </row>
    <row r="970" spans="2:13" ht="12">
      <c r="B970" s="52" t="s">
        <v>373</v>
      </c>
      <c r="C970" s="52" t="s">
        <v>374</v>
      </c>
      <c r="D970" s="55" t="s">
        <v>1873</v>
      </c>
      <c r="E970" s="55" t="s">
        <v>375</v>
      </c>
      <c r="F970" s="52">
        <v>646</v>
      </c>
      <c r="G970" s="52">
        <v>2003</v>
      </c>
      <c r="H970" s="53">
        <v>1</v>
      </c>
      <c r="I970" s="52" t="s">
        <v>1722</v>
      </c>
      <c r="J970" s="53" t="s">
        <v>1671</v>
      </c>
      <c r="K970" s="82" t="s">
        <v>1677</v>
      </c>
      <c r="L970" s="54">
        <v>0.05813657407407408</v>
      </c>
      <c r="M970" s="59"/>
    </row>
    <row r="971" spans="2:13" ht="12">
      <c r="B971" s="52" t="s">
        <v>1516</v>
      </c>
      <c r="C971" s="52" t="s">
        <v>2939</v>
      </c>
      <c r="D971" s="55" t="s">
        <v>295</v>
      </c>
      <c r="E971" s="55" t="s">
        <v>682</v>
      </c>
      <c r="F971" s="52">
        <v>1135</v>
      </c>
      <c r="G971" s="52">
        <v>1976</v>
      </c>
      <c r="H971" s="53">
        <v>2</v>
      </c>
      <c r="I971" s="52" t="s">
        <v>2230</v>
      </c>
      <c r="J971" s="53" t="s">
        <v>1671</v>
      </c>
      <c r="K971" s="82">
        <v>5</v>
      </c>
      <c r="L971" s="54">
        <v>0.07579861111111111</v>
      </c>
      <c r="M971" s="53"/>
    </row>
    <row r="972" spans="2:13" ht="12">
      <c r="B972" s="52" t="s">
        <v>2387</v>
      </c>
      <c r="C972" s="52" t="s">
        <v>2388</v>
      </c>
      <c r="D972" s="55" t="s">
        <v>3108</v>
      </c>
      <c r="E972" s="55" t="s">
        <v>2389</v>
      </c>
      <c r="F972" s="52">
        <v>1081</v>
      </c>
      <c r="G972" s="52">
        <v>2003</v>
      </c>
      <c r="H972" s="53">
        <v>2</v>
      </c>
      <c r="I972" s="52" t="s">
        <v>2230</v>
      </c>
      <c r="J972" s="53" t="s">
        <v>1671</v>
      </c>
      <c r="K972" s="82">
        <v>6</v>
      </c>
      <c r="L972" s="54">
        <v>0.08306712962962963</v>
      </c>
      <c r="M972" s="53"/>
    </row>
    <row r="973" spans="2:13" ht="12">
      <c r="B973" s="52" t="s">
        <v>376</v>
      </c>
      <c r="C973" s="52" t="s">
        <v>2708</v>
      </c>
      <c r="D973" s="55" t="s">
        <v>219</v>
      </c>
      <c r="E973" s="55" t="s">
        <v>2709</v>
      </c>
      <c r="F973" s="52">
        <v>889</v>
      </c>
      <c r="G973" s="52">
        <v>1990</v>
      </c>
      <c r="H973" s="53">
        <v>1</v>
      </c>
      <c r="I973" s="52" t="s">
        <v>2230</v>
      </c>
      <c r="J973" s="53" t="s">
        <v>1671</v>
      </c>
      <c r="K973" s="82">
        <v>5</v>
      </c>
      <c r="L973" s="54">
        <v>0.06490740740740741</v>
      </c>
      <c r="M973" s="53"/>
    </row>
    <row r="974" spans="2:13" ht="12">
      <c r="B974" s="52" t="s">
        <v>2710</v>
      </c>
      <c r="C974" s="52" t="s">
        <v>2016</v>
      </c>
      <c r="D974" s="55" t="s">
        <v>219</v>
      </c>
      <c r="E974" s="55" t="s">
        <v>2017</v>
      </c>
      <c r="F974" s="52">
        <v>890</v>
      </c>
      <c r="G974" s="52">
        <v>1991</v>
      </c>
      <c r="H974" s="53">
        <v>1</v>
      </c>
      <c r="I974" s="52" t="s">
        <v>2230</v>
      </c>
      <c r="J974" s="53" t="s">
        <v>1671</v>
      </c>
      <c r="K974" s="82">
        <v>5</v>
      </c>
      <c r="L974" s="54">
        <v>0.061377314814814815</v>
      </c>
      <c r="M974" s="53"/>
    </row>
    <row r="975" spans="2:13" ht="12">
      <c r="B975" s="52" t="s">
        <v>3359</v>
      </c>
      <c r="C975" s="52" t="s">
        <v>3360</v>
      </c>
      <c r="D975" s="55" t="s">
        <v>219</v>
      </c>
      <c r="E975" s="55" t="s">
        <v>3361</v>
      </c>
      <c r="F975" s="52">
        <v>891</v>
      </c>
      <c r="G975" s="52">
        <v>1993</v>
      </c>
      <c r="H975" s="53">
        <v>1</v>
      </c>
      <c r="I975" s="52" t="s">
        <v>2230</v>
      </c>
      <c r="J975" s="53" t="s">
        <v>1671</v>
      </c>
      <c r="K975" s="82">
        <v>5</v>
      </c>
      <c r="L975" s="54">
        <v>0.06641203703703703</v>
      </c>
      <c r="M975" s="53"/>
    </row>
    <row r="976" spans="2:12" ht="12">
      <c r="B976" s="1" t="s">
        <v>3362</v>
      </c>
      <c r="C976" s="1" t="s">
        <v>3363</v>
      </c>
      <c r="D976" s="2" t="s">
        <v>2839</v>
      </c>
      <c r="E976" s="2" t="s">
        <v>3364</v>
      </c>
      <c r="F976" s="1">
        <v>33</v>
      </c>
      <c r="G976" s="1">
        <v>1984</v>
      </c>
      <c r="H976" s="4">
        <v>1</v>
      </c>
      <c r="I976" s="1" t="s">
        <v>2230</v>
      </c>
      <c r="J976" s="4" t="s">
        <v>1671</v>
      </c>
      <c r="K976" s="83" t="s">
        <v>1677</v>
      </c>
      <c r="L976" s="11">
        <v>0.07440972222222221</v>
      </c>
    </row>
    <row r="977" spans="2:12" ht="12">
      <c r="B977" s="1" t="s">
        <v>618</v>
      </c>
      <c r="C977" s="1" t="s">
        <v>619</v>
      </c>
      <c r="D977" s="2" t="s">
        <v>2839</v>
      </c>
      <c r="E977" s="2" t="s">
        <v>3364</v>
      </c>
      <c r="F977" s="1">
        <v>212</v>
      </c>
      <c r="G977" s="1">
        <v>1992</v>
      </c>
      <c r="H977" s="4">
        <v>2</v>
      </c>
      <c r="I977" s="1" t="s">
        <v>2230</v>
      </c>
      <c r="J977" s="4" t="s">
        <v>1671</v>
      </c>
      <c r="K977" s="83">
        <v>6</v>
      </c>
      <c r="L977" s="11">
        <v>0.10515046296296297</v>
      </c>
    </row>
    <row r="978" spans="2:13" ht="12">
      <c r="B978" s="52" t="s">
        <v>3180</v>
      </c>
      <c r="C978" s="52" t="s">
        <v>3181</v>
      </c>
      <c r="D978" s="55" t="s">
        <v>2839</v>
      </c>
      <c r="E978" s="55" t="s">
        <v>3216</v>
      </c>
      <c r="F978" s="52">
        <v>821</v>
      </c>
      <c r="G978" s="52">
        <v>2003</v>
      </c>
      <c r="H978" s="53">
        <v>1</v>
      </c>
      <c r="I978" s="52" t="s">
        <v>2230</v>
      </c>
      <c r="J978" s="53" t="s">
        <v>1671</v>
      </c>
      <c r="K978" s="82">
        <v>5</v>
      </c>
      <c r="L978" s="54">
        <v>0.07065972222222222</v>
      </c>
      <c r="M978" s="59"/>
    </row>
    <row r="979" spans="2:13" ht="12">
      <c r="B979" s="52" t="s">
        <v>2984</v>
      </c>
      <c r="C979" s="52" t="s">
        <v>2469</v>
      </c>
      <c r="D979" s="55" t="s">
        <v>820</v>
      </c>
      <c r="E979" s="55"/>
      <c r="F979" s="52">
        <v>1417</v>
      </c>
      <c r="G979" s="52">
        <v>2003</v>
      </c>
      <c r="H979" s="53">
        <v>1</v>
      </c>
      <c r="I979" s="52" t="s">
        <v>2230</v>
      </c>
      <c r="J979" s="93" t="s">
        <v>1671</v>
      </c>
      <c r="K979" s="53">
        <v>5</v>
      </c>
      <c r="L979" s="54">
        <v>0.06825231481481481</v>
      </c>
      <c r="M979" s="53"/>
    </row>
    <row r="980" spans="2:13" ht="12">
      <c r="B980" s="52" t="s">
        <v>3599</v>
      </c>
      <c r="C980" s="52" t="s">
        <v>3598</v>
      </c>
      <c r="D980" s="55" t="s">
        <v>3194</v>
      </c>
      <c r="E980" s="55"/>
      <c r="F980" s="52">
        <v>1251</v>
      </c>
      <c r="G980" s="52">
        <v>2001</v>
      </c>
      <c r="H980" s="53">
        <v>1</v>
      </c>
      <c r="I980" s="52" t="s">
        <v>2230</v>
      </c>
      <c r="J980" s="53" t="s">
        <v>1671</v>
      </c>
      <c r="K980" s="82">
        <v>5</v>
      </c>
      <c r="L980" s="54">
        <v>0.06009259259259259</v>
      </c>
      <c r="M980" s="53"/>
    </row>
    <row r="981" spans="2:12" ht="12">
      <c r="B981" s="1" t="s">
        <v>3182</v>
      </c>
      <c r="C981" s="1" t="s">
        <v>3183</v>
      </c>
      <c r="D981" s="2" t="s">
        <v>3194</v>
      </c>
      <c r="E981" s="2" t="s">
        <v>3184</v>
      </c>
      <c r="F981" s="1">
        <v>253</v>
      </c>
      <c r="G981" s="1">
        <v>1967</v>
      </c>
      <c r="H981" s="4">
        <v>2</v>
      </c>
      <c r="I981" s="1" t="s">
        <v>2230</v>
      </c>
      <c r="J981" s="4" t="s">
        <v>1671</v>
      </c>
      <c r="K981" s="83">
        <v>5</v>
      </c>
      <c r="L981" s="11">
        <v>0.11292824074074075</v>
      </c>
    </row>
    <row r="982" spans="2:13" ht="12">
      <c r="B982" s="52" t="s">
        <v>3858</v>
      </c>
      <c r="C982" s="52" t="s">
        <v>3322</v>
      </c>
      <c r="D982" s="55" t="s">
        <v>2839</v>
      </c>
      <c r="E982" s="55" t="s">
        <v>3323</v>
      </c>
      <c r="F982" s="52">
        <v>639</v>
      </c>
      <c r="G982" s="52">
        <v>1998</v>
      </c>
      <c r="H982" s="53">
        <v>2</v>
      </c>
      <c r="I982" s="52" t="s">
        <v>2230</v>
      </c>
      <c r="J982" s="53" t="s">
        <v>1671</v>
      </c>
      <c r="K982" s="82">
        <v>5</v>
      </c>
      <c r="L982" s="54">
        <v>0.11561342592592593</v>
      </c>
      <c r="M982" s="53"/>
    </row>
    <row r="983" spans="2:13" ht="12">
      <c r="B983" s="52" t="s">
        <v>3324</v>
      </c>
      <c r="C983" s="52" t="s">
        <v>3325</v>
      </c>
      <c r="D983" s="55" t="s">
        <v>3108</v>
      </c>
      <c r="E983" s="55" t="s">
        <v>397</v>
      </c>
      <c r="F983" s="52">
        <v>439</v>
      </c>
      <c r="G983" s="52">
        <v>1982</v>
      </c>
      <c r="H983" s="53">
        <v>1</v>
      </c>
      <c r="I983" s="52" t="s">
        <v>2230</v>
      </c>
      <c r="J983" s="53" t="s">
        <v>1671</v>
      </c>
      <c r="K983" s="82">
        <v>5</v>
      </c>
      <c r="L983" s="54">
        <v>0.07228009259259259</v>
      </c>
      <c r="M983" s="53"/>
    </row>
    <row r="984" spans="2:12" ht="12">
      <c r="B984" s="1" t="s">
        <v>3326</v>
      </c>
      <c r="C984" s="1" t="s">
        <v>3327</v>
      </c>
      <c r="E984" s="2" t="s">
        <v>3328</v>
      </c>
      <c r="F984" s="1">
        <v>206</v>
      </c>
      <c r="G984" s="1">
        <v>2001</v>
      </c>
      <c r="H984" s="4">
        <v>1</v>
      </c>
      <c r="I984" s="1" t="s">
        <v>2230</v>
      </c>
      <c r="J984" s="4" t="s">
        <v>1671</v>
      </c>
      <c r="K984" s="83">
        <v>6</v>
      </c>
      <c r="L984" s="11">
        <v>0.06304398148148148</v>
      </c>
    </row>
    <row r="985" spans="2:13" ht="12">
      <c r="B985" s="52" t="s">
        <v>973</v>
      </c>
      <c r="C985" s="52" t="s">
        <v>974</v>
      </c>
      <c r="D985" s="55" t="s">
        <v>3230</v>
      </c>
      <c r="E985" s="55" t="s">
        <v>975</v>
      </c>
      <c r="F985" s="52">
        <v>1410</v>
      </c>
      <c r="G985" s="52">
        <v>2003</v>
      </c>
      <c r="H985" s="53">
        <v>1</v>
      </c>
      <c r="I985" s="52" t="s">
        <v>2230</v>
      </c>
      <c r="J985" s="93" t="s">
        <v>1671</v>
      </c>
      <c r="K985" s="53">
        <v>5</v>
      </c>
      <c r="L985" s="54">
        <v>0.06863425925925926</v>
      </c>
      <c r="M985" s="53"/>
    </row>
    <row r="986" spans="2:12" ht="12">
      <c r="B986" s="1" t="s">
        <v>3329</v>
      </c>
      <c r="C986" s="1" t="s">
        <v>3330</v>
      </c>
      <c r="D986" s="2" t="s">
        <v>851</v>
      </c>
      <c r="E986" s="10" t="s">
        <v>2733</v>
      </c>
      <c r="F986" s="1">
        <v>44</v>
      </c>
      <c r="G986" s="1">
        <v>1999</v>
      </c>
      <c r="H986" s="4">
        <v>1</v>
      </c>
      <c r="I986" s="1" t="s">
        <v>2230</v>
      </c>
      <c r="J986" s="4" t="s">
        <v>1671</v>
      </c>
      <c r="K986" s="83">
        <v>5</v>
      </c>
      <c r="L986" s="11">
        <v>0.07442129629629629</v>
      </c>
    </row>
    <row r="987" spans="2:13" ht="12">
      <c r="B987" s="52" t="s">
        <v>80</v>
      </c>
      <c r="C987" s="52" t="s">
        <v>81</v>
      </c>
      <c r="D987" s="55" t="s">
        <v>595</v>
      </c>
      <c r="E987" s="55" t="s">
        <v>82</v>
      </c>
      <c r="F987" s="52">
        <v>1016</v>
      </c>
      <c r="G987" s="52">
        <v>1999</v>
      </c>
      <c r="H987" s="53">
        <v>1</v>
      </c>
      <c r="I987" s="52" t="s">
        <v>2230</v>
      </c>
      <c r="J987" s="53" t="s">
        <v>1671</v>
      </c>
      <c r="K987" s="82">
        <v>3</v>
      </c>
      <c r="L987" s="54">
        <v>0.06390046296296296</v>
      </c>
      <c r="M987" s="53"/>
    </row>
    <row r="988" spans="2:12" ht="12">
      <c r="B988" s="1" t="s">
        <v>3331</v>
      </c>
      <c r="C988" s="1" t="s">
        <v>833</v>
      </c>
      <c r="D988" s="2" t="s">
        <v>595</v>
      </c>
      <c r="E988" s="2"/>
      <c r="F988" s="1">
        <v>45</v>
      </c>
      <c r="G988" s="1">
        <v>1998</v>
      </c>
      <c r="H988" s="4">
        <v>1</v>
      </c>
      <c r="I988" s="1" t="s">
        <v>2230</v>
      </c>
      <c r="J988" s="4" t="s">
        <v>1671</v>
      </c>
      <c r="K988" s="83">
        <v>4</v>
      </c>
      <c r="L988" s="11">
        <v>0.05597222222222222</v>
      </c>
    </row>
    <row r="989" spans="2:13" ht="12">
      <c r="B989" s="52" t="s">
        <v>2599</v>
      </c>
      <c r="C989" s="52" t="s">
        <v>2600</v>
      </c>
      <c r="D989" s="55" t="s">
        <v>2839</v>
      </c>
      <c r="E989" s="55" t="s">
        <v>2386</v>
      </c>
      <c r="F989" s="52">
        <v>1079</v>
      </c>
      <c r="G989" s="52">
        <v>2003</v>
      </c>
      <c r="H989" s="53">
        <v>1</v>
      </c>
      <c r="I989" s="52" t="s">
        <v>2230</v>
      </c>
      <c r="J989" s="53" t="s">
        <v>1671</v>
      </c>
      <c r="K989" s="82">
        <v>6</v>
      </c>
      <c r="L989" s="54">
        <v>0.05641203703703704</v>
      </c>
      <c r="M989" s="53"/>
    </row>
    <row r="990" spans="2:12" ht="12">
      <c r="B990" s="1" t="s">
        <v>834</v>
      </c>
      <c r="C990" s="1" t="s">
        <v>835</v>
      </c>
      <c r="D990" s="2" t="s">
        <v>271</v>
      </c>
      <c r="E990" s="2" t="s">
        <v>836</v>
      </c>
      <c r="F990" s="1">
        <v>275</v>
      </c>
      <c r="G990" s="1">
        <v>2002</v>
      </c>
      <c r="H990" s="4">
        <v>1</v>
      </c>
      <c r="I990" s="1" t="s">
        <v>2230</v>
      </c>
      <c r="J990" s="4" t="s">
        <v>1671</v>
      </c>
      <c r="K990" s="83">
        <v>6</v>
      </c>
      <c r="L990" s="11">
        <v>0.06425925925925925</v>
      </c>
    </row>
    <row r="991" spans="2:13" ht="12">
      <c r="B991" s="52" t="s">
        <v>3609</v>
      </c>
      <c r="C991" s="52" t="s">
        <v>882</v>
      </c>
      <c r="D991" s="55" t="s">
        <v>3610</v>
      </c>
      <c r="E991" s="55" t="s">
        <v>883</v>
      </c>
      <c r="F991" s="52">
        <v>1332</v>
      </c>
      <c r="G991" s="52">
        <v>2003</v>
      </c>
      <c r="H991" s="53">
        <v>1</v>
      </c>
      <c r="I991" s="52" t="s">
        <v>2230</v>
      </c>
      <c r="J991" s="53" t="s">
        <v>1671</v>
      </c>
      <c r="K991" s="82">
        <v>5</v>
      </c>
      <c r="L991" s="54">
        <v>0.07881944444444444</v>
      </c>
      <c r="M991" s="53"/>
    </row>
    <row r="992" spans="2:12" ht="12">
      <c r="B992" s="1" t="s">
        <v>478</v>
      </c>
      <c r="C992" s="1" t="s">
        <v>479</v>
      </c>
      <c r="D992" s="2" t="s">
        <v>3230</v>
      </c>
      <c r="E992" s="2" t="s">
        <v>480</v>
      </c>
      <c r="F992" s="1">
        <v>84</v>
      </c>
      <c r="G992" s="1">
        <v>1997</v>
      </c>
      <c r="H992" s="4">
        <v>2</v>
      </c>
      <c r="I992" s="1" t="s">
        <v>2230</v>
      </c>
      <c r="J992" s="4" t="s">
        <v>1671</v>
      </c>
      <c r="K992" s="83">
        <v>5</v>
      </c>
      <c r="L992" s="11">
        <v>0.13547453703703705</v>
      </c>
    </row>
    <row r="993" spans="2:12" ht="12">
      <c r="B993" s="1" t="s">
        <v>481</v>
      </c>
      <c r="C993" s="1" t="s">
        <v>482</v>
      </c>
      <c r="D993" s="2" t="s">
        <v>2839</v>
      </c>
      <c r="E993" s="10"/>
      <c r="F993" s="1">
        <v>323</v>
      </c>
      <c r="G993" s="1">
        <v>2000</v>
      </c>
      <c r="H993" s="4">
        <v>1</v>
      </c>
      <c r="I993" s="1" t="s">
        <v>2230</v>
      </c>
      <c r="J993" s="4" t="s">
        <v>1671</v>
      </c>
      <c r="K993" s="83">
        <v>5</v>
      </c>
      <c r="L993" s="11">
        <v>0.06675925925925925</v>
      </c>
    </row>
    <row r="994" spans="2:13" ht="12">
      <c r="B994" s="1" t="s">
        <v>483</v>
      </c>
      <c r="C994" s="1" t="s">
        <v>311</v>
      </c>
      <c r="D994" s="2" t="s">
        <v>2839</v>
      </c>
      <c r="E994" s="2" t="s">
        <v>312</v>
      </c>
      <c r="F994" s="1">
        <v>216</v>
      </c>
      <c r="G994" s="1">
        <v>2001</v>
      </c>
      <c r="H994" s="4">
        <v>1</v>
      </c>
      <c r="I994" s="1" t="s">
        <v>2230</v>
      </c>
      <c r="J994" s="4" t="s">
        <v>1671</v>
      </c>
      <c r="K994" s="83">
        <v>5</v>
      </c>
      <c r="L994" s="11">
        <v>0.06386574074074074</v>
      </c>
      <c r="M994" s="14"/>
    </row>
    <row r="995" spans="2:13" ht="12">
      <c r="B995" s="52" t="s">
        <v>3429</v>
      </c>
      <c r="C995" s="52" t="s">
        <v>3538</v>
      </c>
      <c r="D995" s="55" t="s">
        <v>2839</v>
      </c>
      <c r="E995" s="55" t="s">
        <v>1565</v>
      </c>
      <c r="F995" s="52">
        <v>1389</v>
      </c>
      <c r="G995" s="52">
        <v>2003</v>
      </c>
      <c r="H995" s="53">
        <v>2</v>
      </c>
      <c r="I995" s="52" t="s">
        <v>2230</v>
      </c>
      <c r="J995" s="93" t="s">
        <v>1671</v>
      </c>
      <c r="K995" s="53">
        <v>6</v>
      </c>
      <c r="L995" s="54">
        <v>0.08143518518518518</v>
      </c>
      <c r="M995" s="59"/>
    </row>
    <row r="996" spans="2:13" ht="12">
      <c r="B996" s="52" t="s">
        <v>2840</v>
      </c>
      <c r="C996" s="52" t="s">
        <v>2842</v>
      </c>
      <c r="D996" s="55" t="s">
        <v>3194</v>
      </c>
      <c r="E996" s="55" t="s">
        <v>2841</v>
      </c>
      <c r="F996" s="52">
        <v>1385</v>
      </c>
      <c r="G996" s="52">
        <v>1993</v>
      </c>
      <c r="H996" s="53">
        <v>2</v>
      </c>
      <c r="I996" s="52" t="s">
        <v>2230</v>
      </c>
      <c r="J996" s="93" t="s">
        <v>1671</v>
      </c>
      <c r="K996" s="53">
        <v>6</v>
      </c>
      <c r="L996" s="54">
        <v>0.09332175925925927</v>
      </c>
      <c r="M996" s="53"/>
    </row>
    <row r="997" spans="2:12" ht="12">
      <c r="B997" s="1" t="s">
        <v>1273</v>
      </c>
      <c r="C997" s="1" t="s">
        <v>1274</v>
      </c>
      <c r="D997" s="2" t="s">
        <v>595</v>
      </c>
      <c r="E997" s="2" t="s">
        <v>459</v>
      </c>
      <c r="F997" s="1">
        <v>64</v>
      </c>
      <c r="G997" s="1">
        <v>2001</v>
      </c>
      <c r="H997" s="4">
        <v>1</v>
      </c>
      <c r="I997" s="1" t="s">
        <v>2230</v>
      </c>
      <c r="J997" s="4" t="s">
        <v>1671</v>
      </c>
      <c r="K997" s="83">
        <v>5</v>
      </c>
      <c r="L997" s="11">
        <v>0.06574074074074074</v>
      </c>
    </row>
    <row r="998" spans="2:13" ht="12">
      <c r="B998" s="52" t="s">
        <v>83</v>
      </c>
      <c r="C998" s="52" t="s">
        <v>84</v>
      </c>
      <c r="D998" s="55"/>
      <c r="E998" s="55" t="s">
        <v>85</v>
      </c>
      <c r="F998" s="52">
        <v>1218</v>
      </c>
      <c r="G998" s="52">
        <v>1982</v>
      </c>
      <c r="H998" s="53">
        <v>1</v>
      </c>
      <c r="I998" s="52" t="s">
        <v>2230</v>
      </c>
      <c r="J998" s="53" t="s">
        <v>1671</v>
      </c>
      <c r="K998" s="82">
        <v>6</v>
      </c>
      <c r="L998" s="54">
        <v>0.07758101851851852</v>
      </c>
      <c r="M998" s="53"/>
    </row>
    <row r="999" spans="2:13" ht="12">
      <c r="B999" s="52" t="s">
        <v>1007</v>
      </c>
      <c r="C999" s="52" t="s">
        <v>1008</v>
      </c>
      <c r="D999" s="55" t="s">
        <v>1593</v>
      </c>
      <c r="E999" s="55"/>
      <c r="F999" s="52">
        <v>1428</v>
      </c>
      <c r="G999" s="52">
        <v>2001</v>
      </c>
      <c r="H999" s="53">
        <v>1</v>
      </c>
      <c r="I999" s="52" t="s">
        <v>2230</v>
      </c>
      <c r="J999" s="93" t="s">
        <v>1997</v>
      </c>
      <c r="K999" s="53">
        <v>6</v>
      </c>
      <c r="L999" s="54">
        <v>0.049305555555555554</v>
      </c>
      <c r="M999" s="53"/>
    </row>
    <row r="1000" spans="2:12" ht="12">
      <c r="B1000" s="1" t="s">
        <v>460</v>
      </c>
      <c r="C1000" s="1" t="s">
        <v>461</v>
      </c>
      <c r="D1000" s="2" t="s">
        <v>2839</v>
      </c>
      <c r="E1000" s="10" t="s">
        <v>3617</v>
      </c>
      <c r="F1000" s="1">
        <v>314</v>
      </c>
      <c r="G1000" s="1">
        <v>1986</v>
      </c>
      <c r="H1000" s="4">
        <v>1</v>
      </c>
      <c r="I1000" s="1" t="s">
        <v>2230</v>
      </c>
      <c r="J1000" s="4" t="s">
        <v>1671</v>
      </c>
      <c r="K1000" s="83">
        <v>5</v>
      </c>
      <c r="L1000" s="11">
        <v>0.0760300925925926</v>
      </c>
    </row>
    <row r="1001" spans="2:13" ht="12">
      <c r="B1001" s="52" t="s">
        <v>3618</v>
      </c>
      <c r="C1001" s="52" t="s">
        <v>3553</v>
      </c>
      <c r="D1001" s="55" t="s">
        <v>595</v>
      </c>
      <c r="E1001" s="66" t="s">
        <v>3554</v>
      </c>
      <c r="F1001" s="52">
        <v>357</v>
      </c>
      <c r="G1001" s="52">
        <v>1984</v>
      </c>
      <c r="H1001" s="53">
        <v>1</v>
      </c>
      <c r="I1001" s="52" t="s">
        <v>2230</v>
      </c>
      <c r="J1001" s="53" t="s">
        <v>1671</v>
      </c>
      <c r="K1001" s="82">
        <v>5</v>
      </c>
      <c r="L1001" s="54">
        <v>0.05965277777777778</v>
      </c>
      <c r="M1001" s="53"/>
    </row>
    <row r="1002" spans="2:13" ht="12">
      <c r="B1002" s="52" t="s">
        <v>3714</v>
      </c>
      <c r="C1002" s="52" t="s">
        <v>162</v>
      </c>
      <c r="D1002" s="55" t="s">
        <v>2839</v>
      </c>
      <c r="E1002" s="55" t="s">
        <v>405</v>
      </c>
      <c r="F1002" s="52">
        <v>1278</v>
      </c>
      <c r="G1002" s="52">
        <v>2004</v>
      </c>
      <c r="H1002" s="53">
        <v>2</v>
      </c>
      <c r="I1002" s="52" t="s">
        <v>2230</v>
      </c>
      <c r="J1002" s="53" t="s">
        <v>1671</v>
      </c>
      <c r="K1002" s="82">
        <v>6</v>
      </c>
      <c r="L1002" s="54">
        <v>0.05833333333333333</v>
      </c>
      <c r="M1002" s="53"/>
    </row>
    <row r="1003" spans="2:13" ht="12">
      <c r="B1003" s="52" t="s">
        <v>3555</v>
      </c>
      <c r="C1003" s="52" t="s">
        <v>3556</v>
      </c>
      <c r="D1003" s="55" t="s">
        <v>2839</v>
      </c>
      <c r="E1003" s="55" t="s">
        <v>3557</v>
      </c>
      <c r="F1003" s="52">
        <v>640</v>
      </c>
      <c r="G1003" s="52">
        <v>1990</v>
      </c>
      <c r="H1003" s="53">
        <v>1</v>
      </c>
      <c r="I1003" s="52" t="s">
        <v>2230</v>
      </c>
      <c r="J1003" s="53" t="s">
        <v>1671</v>
      </c>
      <c r="K1003" s="82">
        <v>5</v>
      </c>
      <c r="L1003" s="54">
        <v>0.07586805555555555</v>
      </c>
      <c r="M1003" s="53"/>
    </row>
    <row r="1004" spans="2:13" ht="12">
      <c r="B1004" s="52" t="s">
        <v>3558</v>
      </c>
      <c r="C1004" s="52" t="s">
        <v>3559</v>
      </c>
      <c r="D1004" s="55" t="s">
        <v>2969</v>
      </c>
      <c r="E1004" s="55" t="s">
        <v>3837</v>
      </c>
      <c r="F1004" s="52">
        <v>774</v>
      </c>
      <c r="G1004" s="52">
        <v>2000</v>
      </c>
      <c r="H1004" s="53">
        <v>2</v>
      </c>
      <c r="I1004" s="52" t="s">
        <v>2230</v>
      </c>
      <c r="J1004" s="53" t="s">
        <v>1671</v>
      </c>
      <c r="K1004" s="82">
        <v>5</v>
      </c>
      <c r="L1004" s="54">
        <v>0.09896990740740741</v>
      </c>
      <c r="M1004" s="53"/>
    </row>
    <row r="1005" spans="2:12" ht="12">
      <c r="B1005" s="1" t="s">
        <v>3838</v>
      </c>
      <c r="C1005" s="1" t="s">
        <v>3839</v>
      </c>
      <c r="D1005" s="2" t="s">
        <v>2839</v>
      </c>
      <c r="E1005" s="2" t="s">
        <v>25</v>
      </c>
      <c r="F1005" s="1">
        <v>195</v>
      </c>
      <c r="G1005" s="1">
        <v>2001</v>
      </c>
      <c r="H1005" s="4">
        <v>2</v>
      </c>
      <c r="I1005" s="1" t="s">
        <v>2230</v>
      </c>
      <c r="J1005" s="4" t="s">
        <v>1671</v>
      </c>
      <c r="K1005" s="83">
        <v>6</v>
      </c>
      <c r="L1005" s="11">
        <v>0.08494212962962962</v>
      </c>
    </row>
    <row r="1006" spans="2:12" ht="12">
      <c r="B1006" s="1" t="s">
        <v>26</v>
      </c>
      <c r="C1006" s="1" t="s">
        <v>27</v>
      </c>
      <c r="D1006" s="2" t="s">
        <v>28</v>
      </c>
      <c r="E1006" s="10" t="s">
        <v>29</v>
      </c>
      <c r="F1006" s="1">
        <v>89</v>
      </c>
      <c r="G1006" s="1">
        <v>1996</v>
      </c>
      <c r="H1006" s="4">
        <v>1</v>
      </c>
      <c r="I1006" s="1" t="s">
        <v>2230</v>
      </c>
      <c r="J1006" s="4" t="s">
        <v>1671</v>
      </c>
      <c r="K1006" s="83" t="s">
        <v>1677</v>
      </c>
      <c r="L1006" s="11">
        <v>0.06016203703703704</v>
      </c>
    </row>
    <row r="1007" spans="2:13" ht="12">
      <c r="B1007" s="52" t="s">
        <v>30</v>
      </c>
      <c r="C1007" s="52" t="s">
        <v>31</v>
      </c>
      <c r="D1007" s="55" t="s">
        <v>2839</v>
      </c>
      <c r="E1007" s="55"/>
      <c r="F1007" s="52">
        <v>630</v>
      </c>
      <c r="G1007" s="52">
        <v>2002</v>
      </c>
      <c r="H1007" s="53">
        <v>1</v>
      </c>
      <c r="I1007" s="52" t="s">
        <v>2230</v>
      </c>
      <c r="J1007" s="53" t="s">
        <v>1671</v>
      </c>
      <c r="K1007" s="82">
        <v>5</v>
      </c>
      <c r="L1007" s="54">
        <v>0.060034722222222225</v>
      </c>
      <c r="M1007" s="53"/>
    </row>
    <row r="1008" spans="2:13" ht="12">
      <c r="B1008" s="52" t="s">
        <v>32</v>
      </c>
      <c r="C1008" s="52" t="s">
        <v>33</v>
      </c>
      <c r="D1008" s="55" t="s">
        <v>337</v>
      </c>
      <c r="E1008" s="55" t="s">
        <v>34</v>
      </c>
      <c r="F1008" s="52">
        <v>753</v>
      </c>
      <c r="G1008" s="52">
        <v>2002</v>
      </c>
      <c r="H1008" s="53">
        <v>1</v>
      </c>
      <c r="I1008" s="52" t="s">
        <v>2230</v>
      </c>
      <c r="J1008" s="53" t="s">
        <v>1671</v>
      </c>
      <c r="K1008" s="82">
        <v>5</v>
      </c>
      <c r="L1008" s="54">
        <v>0.07349537037037036</v>
      </c>
      <c r="M1008" s="53"/>
    </row>
    <row r="1009" spans="2:13" ht="12">
      <c r="B1009" s="52" t="s">
        <v>35</v>
      </c>
      <c r="C1009" s="52" t="s">
        <v>36</v>
      </c>
      <c r="D1009" s="55" t="s">
        <v>2839</v>
      </c>
      <c r="E1009" s="55" t="s">
        <v>37</v>
      </c>
      <c r="F1009" s="52">
        <v>389</v>
      </c>
      <c r="G1009" s="52">
        <v>2002</v>
      </c>
      <c r="H1009" s="53">
        <v>2</v>
      </c>
      <c r="I1009" s="52" t="s">
        <v>2230</v>
      </c>
      <c r="J1009" s="53" t="s">
        <v>1671</v>
      </c>
      <c r="K1009" s="82">
        <v>5</v>
      </c>
      <c r="L1009" s="54">
        <v>0.08616898148148149</v>
      </c>
      <c r="M1009" s="53"/>
    </row>
    <row r="1010" spans="2:13" ht="12">
      <c r="B1010" s="52" t="s">
        <v>1264</v>
      </c>
      <c r="C1010" s="52" t="s">
        <v>2238</v>
      </c>
      <c r="D1010" s="55" t="s">
        <v>2839</v>
      </c>
      <c r="E1010" s="55" t="s">
        <v>2239</v>
      </c>
      <c r="F1010" s="52">
        <v>810</v>
      </c>
      <c r="G1010" s="52">
        <v>1982</v>
      </c>
      <c r="H1010" s="53">
        <v>1</v>
      </c>
      <c r="I1010" s="52" t="s">
        <v>2230</v>
      </c>
      <c r="J1010" s="53" t="s">
        <v>1671</v>
      </c>
      <c r="K1010" s="82">
        <v>5</v>
      </c>
      <c r="L1010" s="54">
        <v>0.0666550925925926</v>
      </c>
      <c r="M1010" s="53"/>
    </row>
    <row r="1011" spans="2:13" ht="12">
      <c r="B1011" s="57" t="s">
        <v>738</v>
      </c>
      <c r="C1011" s="57" t="s">
        <v>741</v>
      </c>
      <c r="D1011" s="58" t="s">
        <v>2839</v>
      </c>
      <c r="E1011" s="58"/>
      <c r="F1011" s="57">
        <v>1489</v>
      </c>
      <c r="G1011" s="57">
        <v>2004</v>
      </c>
      <c r="H1011" s="59">
        <v>2</v>
      </c>
      <c r="I1011" s="57" t="s">
        <v>2230</v>
      </c>
      <c r="J1011" s="92" t="s">
        <v>1671</v>
      </c>
      <c r="K1011" s="59">
        <v>6</v>
      </c>
      <c r="L1011" s="60">
        <v>0.10608796296296297</v>
      </c>
      <c r="M1011" s="59"/>
    </row>
    <row r="1012" spans="2:12" ht="12">
      <c r="B1012" s="1" t="s">
        <v>2040</v>
      </c>
      <c r="C1012" s="1" t="s">
        <v>2041</v>
      </c>
      <c r="D1012" s="2" t="s">
        <v>1873</v>
      </c>
      <c r="E1012" s="2" t="s">
        <v>1434</v>
      </c>
      <c r="F1012" s="1">
        <v>263</v>
      </c>
      <c r="G1012" s="1">
        <v>1994</v>
      </c>
      <c r="H1012" s="4">
        <v>2</v>
      </c>
      <c r="I1012" s="1" t="s">
        <v>2230</v>
      </c>
      <c r="J1012" s="4" t="s">
        <v>1671</v>
      </c>
      <c r="K1012" s="83">
        <v>6</v>
      </c>
      <c r="L1012" s="11">
        <v>0.09399305555555555</v>
      </c>
    </row>
    <row r="1013" spans="2:12" ht="12">
      <c r="B1013" s="1" t="s">
        <v>2200</v>
      </c>
      <c r="C1013" s="1" t="s">
        <v>2201</v>
      </c>
      <c r="E1013" s="10" t="s">
        <v>2202</v>
      </c>
      <c r="F1013" s="1">
        <v>304</v>
      </c>
      <c r="G1013" s="1">
        <v>1993</v>
      </c>
      <c r="H1013" s="4">
        <v>1</v>
      </c>
      <c r="I1013" s="1" t="s">
        <v>2230</v>
      </c>
      <c r="J1013" s="4" t="s">
        <v>1671</v>
      </c>
      <c r="K1013" s="83" t="s">
        <v>1677</v>
      </c>
      <c r="L1013" s="11">
        <v>0.08545138888888888</v>
      </c>
    </row>
    <row r="1014" spans="2:13" ht="12">
      <c r="B1014" s="52" t="s">
        <v>3584</v>
      </c>
      <c r="C1014" s="52" t="s">
        <v>3597</v>
      </c>
      <c r="D1014" s="55" t="s">
        <v>595</v>
      </c>
      <c r="E1014" s="55" t="s">
        <v>3590</v>
      </c>
      <c r="F1014" s="52">
        <v>1252</v>
      </c>
      <c r="G1014" s="52">
        <v>2002</v>
      </c>
      <c r="H1014" s="53">
        <v>1</v>
      </c>
      <c r="I1014" s="52" t="s">
        <v>2230</v>
      </c>
      <c r="J1014" s="53" t="s">
        <v>1671</v>
      </c>
      <c r="K1014" s="82">
        <v>5</v>
      </c>
      <c r="L1014" s="54">
        <v>0.06208333333333333</v>
      </c>
      <c r="M1014" s="53"/>
    </row>
    <row r="1015" spans="2:13" ht="12">
      <c r="B1015" s="52" t="s">
        <v>3075</v>
      </c>
      <c r="C1015" s="52" t="s">
        <v>3076</v>
      </c>
      <c r="D1015" s="55" t="s">
        <v>1873</v>
      </c>
      <c r="E1015" s="55" t="s">
        <v>1874</v>
      </c>
      <c r="F1015" s="52">
        <v>1008</v>
      </c>
      <c r="G1015" s="52">
        <v>2003</v>
      </c>
      <c r="H1015" s="53">
        <v>1</v>
      </c>
      <c r="I1015" s="52" t="s">
        <v>2230</v>
      </c>
      <c r="J1015" s="53" t="s">
        <v>1671</v>
      </c>
      <c r="K1015" s="82">
        <v>6</v>
      </c>
      <c r="L1015" s="54">
        <v>0.06856481481481481</v>
      </c>
      <c r="M1015" s="53"/>
    </row>
    <row r="1016" spans="2:13" ht="12">
      <c r="B1016" s="52" t="s">
        <v>2099</v>
      </c>
      <c r="C1016" s="52" t="s">
        <v>2213</v>
      </c>
      <c r="D1016" s="55" t="s">
        <v>295</v>
      </c>
      <c r="E1016" s="55" t="s">
        <v>684</v>
      </c>
      <c r="F1016" s="52">
        <v>1150</v>
      </c>
      <c r="G1016" s="52">
        <v>1992</v>
      </c>
      <c r="H1016" s="53">
        <v>2</v>
      </c>
      <c r="I1016" s="52" t="s">
        <v>2230</v>
      </c>
      <c r="J1016" s="53" t="s">
        <v>1671</v>
      </c>
      <c r="K1016" s="82">
        <v>6</v>
      </c>
      <c r="L1016" s="54">
        <v>0.08962962962962963</v>
      </c>
      <c r="M1016" s="53"/>
    </row>
    <row r="1017" spans="2:13" ht="12">
      <c r="B1017" s="52" t="s">
        <v>1607</v>
      </c>
      <c r="C1017" s="52" t="s">
        <v>1608</v>
      </c>
      <c r="D1017" s="55" t="s">
        <v>2839</v>
      </c>
      <c r="E1017" s="55" t="s">
        <v>1646</v>
      </c>
      <c r="F1017" s="52">
        <v>181</v>
      </c>
      <c r="G1017" s="52">
        <v>1994</v>
      </c>
      <c r="H1017" s="53">
        <v>1</v>
      </c>
      <c r="I1017" s="52" t="s">
        <v>2230</v>
      </c>
      <c r="J1017" s="53" t="s">
        <v>1671</v>
      </c>
      <c r="K1017" s="88" t="s">
        <v>1677</v>
      </c>
      <c r="L1017" s="54">
        <v>0.0665162037037037</v>
      </c>
      <c r="M1017" s="53"/>
    </row>
    <row r="1018" spans="2:13" ht="12">
      <c r="B1018" s="52" t="s">
        <v>2203</v>
      </c>
      <c r="C1018" s="52" t="s">
        <v>2204</v>
      </c>
      <c r="D1018" s="55" t="s">
        <v>595</v>
      </c>
      <c r="E1018" s="66"/>
      <c r="F1018" s="52">
        <v>648</v>
      </c>
      <c r="G1018" s="52">
        <v>2001</v>
      </c>
      <c r="H1018" s="53">
        <v>1</v>
      </c>
      <c r="I1018" s="52" t="s">
        <v>2230</v>
      </c>
      <c r="J1018" s="53" t="s">
        <v>1671</v>
      </c>
      <c r="K1018" s="82">
        <v>5</v>
      </c>
      <c r="L1018" s="54">
        <v>0.0633449074074074</v>
      </c>
      <c r="M1018" s="53"/>
    </row>
    <row r="1019" spans="2:13" ht="12">
      <c r="B1019" s="52" t="s">
        <v>2205</v>
      </c>
      <c r="C1019" s="52" t="s">
        <v>2206</v>
      </c>
      <c r="D1019" s="55" t="s">
        <v>595</v>
      </c>
      <c r="E1019" s="55" t="s">
        <v>2207</v>
      </c>
      <c r="F1019" s="52">
        <v>703</v>
      </c>
      <c r="G1019" s="52">
        <v>2002</v>
      </c>
      <c r="H1019" s="53">
        <v>1</v>
      </c>
      <c r="I1019" s="52" t="s">
        <v>2230</v>
      </c>
      <c r="J1019" s="53" t="s">
        <v>1671</v>
      </c>
      <c r="K1019" s="82">
        <v>5</v>
      </c>
      <c r="L1019" s="54">
        <v>0.07027777777777779</v>
      </c>
      <c r="M1019" s="53"/>
    </row>
    <row r="1020" spans="2:12" ht="12">
      <c r="B1020" s="1" t="s">
        <v>1990</v>
      </c>
      <c r="C1020" s="1" t="s">
        <v>1990</v>
      </c>
      <c r="D1020" s="2" t="s">
        <v>2839</v>
      </c>
      <c r="E1020" s="2" t="s">
        <v>549</v>
      </c>
      <c r="F1020" s="1">
        <v>90</v>
      </c>
      <c r="G1020" s="1">
        <v>2000</v>
      </c>
      <c r="H1020" s="4">
        <v>1</v>
      </c>
      <c r="I1020" s="1" t="s">
        <v>2230</v>
      </c>
      <c r="J1020" s="4" t="s">
        <v>1671</v>
      </c>
      <c r="K1020" s="83">
        <v>5</v>
      </c>
      <c r="L1020" s="11">
        <v>0.08071759259259259</v>
      </c>
    </row>
    <row r="1021" spans="2:12" ht="12">
      <c r="B1021" s="1" t="s">
        <v>550</v>
      </c>
      <c r="C1021" s="1" t="s">
        <v>551</v>
      </c>
      <c r="D1021" s="2" t="s">
        <v>295</v>
      </c>
      <c r="E1021" s="10" t="s">
        <v>3296</v>
      </c>
      <c r="F1021" s="1">
        <v>91</v>
      </c>
      <c r="G1021" s="1">
        <v>2000</v>
      </c>
      <c r="H1021" s="4">
        <v>1</v>
      </c>
      <c r="I1021" s="1" t="s">
        <v>2230</v>
      </c>
      <c r="J1021" s="4" t="s">
        <v>1671</v>
      </c>
      <c r="K1021" s="83">
        <v>5</v>
      </c>
      <c r="L1021" s="11">
        <v>0.07407407407407407</v>
      </c>
    </row>
    <row r="1022" spans="2:13" ht="12">
      <c r="B1022" s="52" t="s">
        <v>2862</v>
      </c>
      <c r="C1022" s="52" t="s">
        <v>3281</v>
      </c>
      <c r="D1022" s="55" t="s">
        <v>820</v>
      </c>
      <c r="E1022" s="55"/>
      <c r="F1022" s="52">
        <v>971</v>
      </c>
      <c r="G1022" s="52">
        <v>2003</v>
      </c>
      <c r="H1022" s="53">
        <v>1</v>
      </c>
      <c r="I1022" s="52" t="s">
        <v>2230</v>
      </c>
      <c r="J1022" s="53" t="s">
        <v>1671</v>
      </c>
      <c r="K1022" s="82">
        <v>5</v>
      </c>
      <c r="L1022" s="54">
        <v>0.07231481481481482</v>
      </c>
      <c r="M1022" s="53"/>
    </row>
    <row r="1023" spans="2:13" ht="12">
      <c r="B1023" s="52" t="s">
        <v>1508</v>
      </c>
      <c r="C1023" s="52" t="s">
        <v>3171</v>
      </c>
      <c r="D1023" s="55" t="s">
        <v>2839</v>
      </c>
      <c r="E1023" s="55" t="s">
        <v>1422</v>
      </c>
      <c r="F1023" s="52">
        <v>1010</v>
      </c>
      <c r="G1023" s="52">
        <v>1995</v>
      </c>
      <c r="H1023" s="53">
        <v>1</v>
      </c>
      <c r="I1023" s="52" t="s">
        <v>2230</v>
      </c>
      <c r="J1023" s="53" t="s">
        <v>1671</v>
      </c>
      <c r="K1023" s="82">
        <v>5</v>
      </c>
      <c r="L1023" s="54">
        <v>0.0649537037037037</v>
      </c>
      <c r="M1023" s="53"/>
    </row>
    <row r="1024" spans="2:13" ht="12">
      <c r="B1024" s="52" t="s">
        <v>1348</v>
      </c>
      <c r="C1024" s="52" t="s">
        <v>1349</v>
      </c>
      <c r="D1024" s="55" t="s">
        <v>1414</v>
      </c>
      <c r="E1024" s="66" t="s">
        <v>1117</v>
      </c>
      <c r="F1024" s="52">
        <v>669</v>
      </c>
      <c r="G1024" s="52">
        <v>2000</v>
      </c>
      <c r="H1024" s="53">
        <v>1</v>
      </c>
      <c r="I1024" s="52" t="s">
        <v>2230</v>
      </c>
      <c r="J1024" s="53" t="s">
        <v>1671</v>
      </c>
      <c r="K1024" s="82" t="s">
        <v>1677</v>
      </c>
      <c r="L1024" s="54">
        <v>0.07707175925925926</v>
      </c>
      <c r="M1024" s="53"/>
    </row>
    <row r="1025" spans="2:13" ht="12">
      <c r="B1025" s="52" t="s">
        <v>3585</v>
      </c>
      <c r="C1025" s="52" t="s">
        <v>3640</v>
      </c>
      <c r="D1025" s="55" t="s">
        <v>595</v>
      </c>
      <c r="E1025" s="55"/>
      <c r="F1025" s="52">
        <v>1253</v>
      </c>
      <c r="G1025" s="52">
        <v>2003</v>
      </c>
      <c r="H1025" s="53">
        <v>2</v>
      </c>
      <c r="I1025" s="52" t="s">
        <v>2230</v>
      </c>
      <c r="J1025" s="53" t="s">
        <v>1671</v>
      </c>
      <c r="K1025" s="82">
        <v>6</v>
      </c>
      <c r="L1025" s="54">
        <v>0.07827546296296296</v>
      </c>
      <c r="M1025" s="53"/>
    </row>
    <row r="1026" spans="2:13" ht="12">
      <c r="B1026" s="52" t="s">
        <v>1118</v>
      </c>
      <c r="C1026" s="52" t="s">
        <v>1119</v>
      </c>
      <c r="D1026" s="55" t="s">
        <v>1873</v>
      </c>
      <c r="E1026" s="55" t="s">
        <v>1120</v>
      </c>
      <c r="F1026" s="52">
        <v>683</v>
      </c>
      <c r="G1026" s="52">
        <v>2002</v>
      </c>
      <c r="H1026" s="53">
        <v>1</v>
      </c>
      <c r="I1026" s="52" t="s">
        <v>2230</v>
      </c>
      <c r="J1026" s="53" t="s">
        <v>1671</v>
      </c>
      <c r="K1026" s="82">
        <v>5</v>
      </c>
      <c r="L1026" s="54">
        <v>0.05979166666666667</v>
      </c>
      <c r="M1026" s="53"/>
    </row>
    <row r="1027" spans="2:13" ht="12">
      <c r="B1027" s="52" t="s">
        <v>1866</v>
      </c>
      <c r="C1027" s="52" t="s">
        <v>3794</v>
      </c>
      <c r="D1027" s="55" t="s">
        <v>2839</v>
      </c>
      <c r="E1027" s="55"/>
      <c r="F1027" s="52">
        <v>1292</v>
      </c>
      <c r="G1027" s="52">
        <v>2003</v>
      </c>
      <c r="H1027" s="53">
        <v>2</v>
      </c>
      <c r="I1027" s="52" t="s">
        <v>2230</v>
      </c>
      <c r="J1027" s="53" t="s">
        <v>1671</v>
      </c>
      <c r="K1027" s="82">
        <v>6</v>
      </c>
      <c r="L1027" s="54">
        <v>0.08415509259259259</v>
      </c>
      <c r="M1027" s="59"/>
    </row>
    <row r="1028" spans="2:13" ht="12">
      <c r="B1028" s="52" t="s">
        <v>1121</v>
      </c>
      <c r="C1028" s="52" t="s">
        <v>1882</v>
      </c>
      <c r="D1028" s="55" t="s">
        <v>2839</v>
      </c>
      <c r="E1028" s="55" t="s">
        <v>3109</v>
      </c>
      <c r="F1028" s="52">
        <v>446</v>
      </c>
      <c r="G1028" s="52">
        <v>2002</v>
      </c>
      <c r="H1028" s="53">
        <v>1</v>
      </c>
      <c r="I1028" s="52" t="s">
        <v>2230</v>
      </c>
      <c r="J1028" s="53" t="s">
        <v>1671</v>
      </c>
      <c r="K1028" s="82">
        <v>5</v>
      </c>
      <c r="L1028" s="54">
        <v>0.062314814814814816</v>
      </c>
      <c r="M1028" s="53"/>
    </row>
    <row r="1029" spans="2:13" ht="12">
      <c r="B1029" s="52" t="s">
        <v>1122</v>
      </c>
      <c r="C1029" s="52" t="s">
        <v>1123</v>
      </c>
      <c r="D1029" s="55" t="s">
        <v>337</v>
      </c>
      <c r="E1029" s="55" t="s">
        <v>687</v>
      </c>
      <c r="F1029" s="52">
        <v>496</v>
      </c>
      <c r="G1029" s="52">
        <v>2002</v>
      </c>
      <c r="H1029" s="53">
        <v>2</v>
      </c>
      <c r="I1029" s="52" t="s">
        <v>2230</v>
      </c>
      <c r="J1029" s="53" t="s">
        <v>1671</v>
      </c>
      <c r="K1029" s="82">
        <v>6</v>
      </c>
      <c r="L1029" s="54">
        <v>0.0823263888888889</v>
      </c>
      <c r="M1029" s="53"/>
    </row>
    <row r="1030" spans="2:13" ht="12">
      <c r="B1030" s="52" t="s">
        <v>1124</v>
      </c>
      <c r="C1030" s="52" t="s">
        <v>1125</v>
      </c>
      <c r="D1030" s="55" t="s">
        <v>1414</v>
      </c>
      <c r="E1030" s="55" t="s">
        <v>1126</v>
      </c>
      <c r="F1030" s="52">
        <v>432</v>
      </c>
      <c r="G1030" s="52">
        <v>1987</v>
      </c>
      <c r="H1030" s="53">
        <v>1</v>
      </c>
      <c r="I1030" s="52" t="s">
        <v>2230</v>
      </c>
      <c r="J1030" s="53" t="s">
        <v>1671</v>
      </c>
      <c r="K1030" s="82">
        <v>5</v>
      </c>
      <c r="L1030" s="54">
        <v>0.08285879629629629</v>
      </c>
      <c r="M1030" s="53"/>
    </row>
    <row r="1031" spans="2:13" ht="12">
      <c r="B1031" s="52" t="s">
        <v>2380</v>
      </c>
      <c r="C1031" s="52" t="s">
        <v>1883</v>
      </c>
      <c r="D1031" s="55" t="s">
        <v>595</v>
      </c>
      <c r="E1031" s="55" t="s">
        <v>1211</v>
      </c>
      <c r="F1031" s="52">
        <v>1100</v>
      </c>
      <c r="G1031" s="52">
        <v>2003</v>
      </c>
      <c r="H1031" s="53">
        <v>1</v>
      </c>
      <c r="I1031" s="52" t="s">
        <v>2230</v>
      </c>
      <c r="J1031" s="53" t="s">
        <v>1671</v>
      </c>
      <c r="K1031" s="82">
        <v>6</v>
      </c>
      <c r="L1031" s="54">
        <v>0.06421296296296296</v>
      </c>
      <c r="M1031" s="53"/>
    </row>
    <row r="1032" spans="2:13" ht="12">
      <c r="B1032" s="52" t="s">
        <v>1127</v>
      </c>
      <c r="C1032" s="52" t="s">
        <v>1128</v>
      </c>
      <c r="D1032" s="55" t="s">
        <v>337</v>
      </c>
      <c r="E1032" s="65" t="s">
        <v>3316</v>
      </c>
      <c r="F1032" s="52">
        <v>458</v>
      </c>
      <c r="G1032" s="52">
        <v>2000</v>
      </c>
      <c r="H1032" s="53">
        <v>1</v>
      </c>
      <c r="I1032" s="52" t="s">
        <v>2230</v>
      </c>
      <c r="J1032" s="53" t="s">
        <v>1671</v>
      </c>
      <c r="K1032" s="82">
        <v>5</v>
      </c>
      <c r="L1032" s="54">
        <v>0.06553240740740741</v>
      </c>
      <c r="M1032" s="53"/>
    </row>
    <row r="1033" spans="2:13" ht="12">
      <c r="B1033" s="1" t="s">
        <v>608</v>
      </c>
      <c r="C1033" s="1" t="s">
        <v>609</v>
      </c>
      <c r="D1033" s="2" t="s">
        <v>2839</v>
      </c>
      <c r="E1033" s="2" t="s">
        <v>610</v>
      </c>
      <c r="F1033" s="1">
        <v>215</v>
      </c>
      <c r="G1033" s="1">
        <v>1998</v>
      </c>
      <c r="H1033" s="4">
        <v>1</v>
      </c>
      <c r="I1033" s="1" t="s">
        <v>2230</v>
      </c>
      <c r="J1033" s="4" t="s">
        <v>1671</v>
      </c>
      <c r="K1033" s="83">
        <v>4</v>
      </c>
      <c r="L1033" s="11">
        <v>0.08375</v>
      </c>
      <c r="M1033" s="4" t="s">
        <v>1678</v>
      </c>
    </row>
    <row r="1034" spans="2:12" ht="12">
      <c r="B1034" s="1" t="s">
        <v>611</v>
      </c>
      <c r="C1034" s="1" t="s">
        <v>3321</v>
      </c>
      <c r="D1034" s="2" t="s">
        <v>1414</v>
      </c>
      <c r="E1034" s="10" t="s">
        <v>2118</v>
      </c>
      <c r="F1034" s="1">
        <v>114</v>
      </c>
      <c r="G1034" s="1">
        <v>1995</v>
      </c>
      <c r="H1034" s="4">
        <v>1</v>
      </c>
      <c r="I1034" s="1" t="s">
        <v>2230</v>
      </c>
      <c r="J1034" s="4" t="s">
        <v>1671</v>
      </c>
      <c r="K1034" s="83">
        <v>5</v>
      </c>
      <c r="L1034" s="11">
        <v>0.07357638888888889</v>
      </c>
    </row>
    <row r="1035" spans="2:12" ht="12">
      <c r="B1035" s="1" t="s">
        <v>15</v>
      </c>
      <c r="C1035" s="1" t="s">
        <v>16</v>
      </c>
      <c r="E1035" s="2" t="s">
        <v>686</v>
      </c>
      <c r="F1035" s="1">
        <v>148</v>
      </c>
      <c r="G1035" s="1">
        <v>2001</v>
      </c>
      <c r="H1035" s="4">
        <v>1</v>
      </c>
      <c r="I1035" s="1" t="s">
        <v>2230</v>
      </c>
      <c r="J1035" s="4" t="s">
        <v>1671</v>
      </c>
      <c r="K1035" s="83">
        <v>6</v>
      </c>
      <c r="L1035" s="11">
        <v>0.06344907407407407</v>
      </c>
    </row>
    <row r="1036" spans="2:13" ht="12">
      <c r="B1036" s="52" t="s">
        <v>17</v>
      </c>
      <c r="C1036" s="52" t="s">
        <v>2563</v>
      </c>
      <c r="D1036" s="55" t="s">
        <v>820</v>
      </c>
      <c r="E1036" s="55" t="s">
        <v>2564</v>
      </c>
      <c r="F1036" s="52">
        <v>901</v>
      </c>
      <c r="G1036" s="52">
        <v>2002</v>
      </c>
      <c r="H1036" s="53">
        <v>1</v>
      </c>
      <c r="I1036" s="52" t="s">
        <v>2230</v>
      </c>
      <c r="J1036" s="53" t="s">
        <v>1671</v>
      </c>
      <c r="K1036" s="82">
        <v>6</v>
      </c>
      <c r="L1036" s="54">
        <v>0.06222222222222223</v>
      </c>
      <c r="M1036" s="53"/>
    </row>
    <row r="1037" spans="2:13" ht="12">
      <c r="B1037" s="52" t="s">
        <v>3787</v>
      </c>
      <c r="C1037" s="52" t="s">
        <v>3788</v>
      </c>
      <c r="D1037" s="55" t="s">
        <v>820</v>
      </c>
      <c r="E1037" s="55" t="s">
        <v>3789</v>
      </c>
      <c r="F1037" s="52">
        <v>768</v>
      </c>
      <c r="G1037" s="52">
        <v>1998</v>
      </c>
      <c r="H1037" s="53">
        <v>1</v>
      </c>
      <c r="I1037" s="52" t="s">
        <v>2230</v>
      </c>
      <c r="J1037" s="53" t="s">
        <v>1671</v>
      </c>
      <c r="K1037" s="82">
        <v>5</v>
      </c>
      <c r="L1037" s="54">
        <v>0.07148148148148148</v>
      </c>
      <c r="M1037" s="53"/>
    </row>
    <row r="1038" spans="2:13" ht="12">
      <c r="B1038" s="52" t="s">
        <v>3790</v>
      </c>
      <c r="C1038" s="52" t="s">
        <v>1340</v>
      </c>
      <c r="D1038" s="55" t="s">
        <v>3108</v>
      </c>
      <c r="E1038" s="55" t="s">
        <v>1341</v>
      </c>
      <c r="F1038" s="52">
        <v>494</v>
      </c>
      <c r="G1038" s="52">
        <v>2002</v>
      </c>
      <c r="H1038" s="53">
        <v>1</v>
      </c>
      <c r="I1038" s="52" t="s">
        <v>2230</v>
      </c>
      <c r="J1038" s="53" t="s">
        <v>1671</v>
      </c>
      <c r="K1038" s="82">
        <v>5</v>
      </c>
      <c r="L1038" s="54">
        <v>0.06497685185185186</v>
      </c>
      <c r="M1038" s="53"/>
    </row>
    <row r="1039" spans="2:13" ht="12">
      <c r="B1039" s="57" t="s">
        <v>204</v>
      </c>
      <c r="C1039" s="57" t="s">
        <v>205</v>
      </c>
      <c r="D1039" s="58" t="s">
        <v>206</v>
      </c>
      <c r="E1039" s="58"/>
      <c r="F1039" s="57">
        <v>1455</v>
      </c>
      <c r="G1039" s="57">
        <v>2004</v>
      </c>
      <c r="H1039" s="59">
        <v>2</v>
      </c>
      <c r="I1039" s="57" t="s">
        <v>2230</v>
      </c>
      <c r="J1039" s="92" t="s">
        <v>1671</v>
      </c>
      <c r="K1039" s="59">
        <v>6</v>
      </c>
      <c r="L1039" s="60">
        <v>0.08737268518518519</v>
      </c>
      <c r="M1039" s="59"/>
    </row>
    <row r="1040" spans="2:12" ht="12">
      <c r="B1040" s="1" t="s">
        <v>1342</v>
      </c>
      <c r="C1040" s="1" t="s">
        <v>1343</v>
      </c>
      <c r="D1040" s="2" t="s">
        <v>595</v>
      </c>
      <c r="E1040" s="2"/>
      <c r="F1040" s="1">
        <v>329</v>
      </c>
      <c r="G1040" s="1">
        <v>2002</v>
      </c>
      <c r="H1040" s="4">
        <v>1</v>
      </c>
      <c r="I1040" s="1" t="s">
        <v>2230</v>
      </c>
      <c r="J1040" s="4" t="s">
        <v>1671</v>
      </c>
      <c r="K1040" s="83">
        <v>5</v>
      </c>
      <c r="L1040" s="11">
        <v>0.06534722222222222</v>
      </c>
    </row>
    <row r="1041" spans="2:12" ht="12">
      <c r="B1041" s="1" t="s">
        <v>1344</v>
      </c>
      <c r="C1041" s="1" t="s">
        <v>1345</v>
      </c>
      <c r="D1041" s="2" t="s">
        <v>3230</v>
      </c>
      <c r="E1041" s="2" t="s">
        <v>2086</v>
      </c>
      <c r="F1041" s="1">
        <v>328</v>
      </c>
      <c r="G1041" s="1">
        <v>2001</v>
      </c>
      <c r="H1041" s="4">
        <v>2</v>
      </c>
      <c r="I1041" s="1" t="s">
        <v>2230</v>
      </c>
      <c r="J1041" s="4" t="s">
        <v>1671</v>
      </c>
      <c r="K1041" s="83">
        <v>5</v>
      </c>
      <c r="L1041" s="11">
        <v>0.09449074074074075</v>
      </c>
    </row>
    <row r="1042" spans="2:12" ht="12">
      <c r="B1042" s="1" t="s">
        <v>2087</v>
      </c>
      <c r="C1042" s="1" t="s">
        <v>2088</v>
      </c>
      <c r="D1042" s="2" t="s">
        <v>2839</v>
      </c>
      <c r="E1042" s="2" t="s">
        <v>2089</v>
      </c>
      <c r="F1042" s="1">
        <v>93</v>
      </c>
      <c r="G1042" s="1">
        <v>2000</v>
      </c>
      <c r="H1042" s="4">
        <v>2</v>
      </c>
      <c r="I1042" s="1" t="s">
        <v>2230</v>
      </c>
      <c r="J1042" s="4" t="s">
        <v>1671</v>
      </c>
      <c r="K1042" s="83">
        <v>6</v>
      </c>
      <c r="L1042" s="11">
        <v>0.08655092592592593</v>
      </c>
    </row>
    <row r="1043" spans="2:13" ht="12">
      <c r="B1043" s="52" t="s">
        <v>2090</v>
      </c>
      <c r="C1043" s="52" t="s">
        <v>2091</v>
      </c>
      <c r="D1043" s="55"/>
      <c r="E1043" s="55" t="s">
        <v>2699</v>
      </c>
      <c r="F1043" s="52">
        <v>412</v>
      </c>
      <c r="G1043" s="52">
        <v>2001</v>
      </c>
      <c r="H1043" s="53">
        <v>1</v>
      </c>
      <c r="I1043" s="52" t="s">
        <v>1722</v>
      </c>
      <c r="J1043" s="53" t="s">
        <v>1671</v>
      </c>
      <c r="K1043" s="82">
        <v>5</v>
      </c>
      <c r="L1043" s="54">
        <v>0.06497685185185186</v>
      </c>
      <c r="M1043" s="53"/>
    </row>
    <row r="1044" spans="2:13" ht="12">
      <c r="B1044" s="52" t="s">
        <v>2036</v>
      </c>
      <c r="C1044" s="52" t="s">
        <v>2037</v>
      </c>
      <c r="D1044" s="55" t="s">
        <v>595</v>
      </c>
      <c r="E1044" s="55" t="s">
        <v>2038</v>
      </c>
      <c r="F1044" s="52">
        <v>902</v>
      </c>
      <c r="G1044" s="52">
        <v>2003</v>
      </c>
      <c r="H1044" s="53">
        <v>1</v>
      </c>
      <c r="I1044" s="52" t="s">
        <v>2230</v>
      </c>
      <c r="J1044" s="53" t="s">
        <v>1671</v>
      </c>
      <c r="K1044" s="82">
        <v>6</v>
      </c>
      <c r="L1044" s="54">
        <v>0.06046296296296296</v>
      </c>
      <c r="M1044" s="53"/>
    </row>
    <row r="1045" spans="2:12" ht="12">
      <c r="B1045" s="1" t="s">
        <v>2869</v>
      </c>
      <c r="C1045" s="1" t="s">
        <v>2870</v>
      </c>
      <c r="D1045" s="2" t="s">
        <v>3108</v>
      </c>
      <c r="E1045" s="2" t="s">
        <v>2483</v>
      </c>
      <c r="F1045" s="1">
        <v>207</v>
      </c>
      <c r="G1045" s="1">
        <v>1998</v>
      </c>
      <c r="H1045" s="4">
        <v>1</v>
      </c>
      <c r="I1045" s="1" t="s">
        <v>2230</v>
      </c>
      <c r="J1045" s="4" t="s">
        <v>1671</v>
      </c>
      <c r="K1045" s="83">
        <v>5</v>
      </c>
      <c r="L1045" s="11">
        <v>0.06903935185185185</v>
      </c>
    </row>
    <row r="1046" spans="2:13" ht="12">
      <c r="B1046" s="52" t="s">
        <v>2484</v>
      </c>
      <c r="C1046" s="52" t="s">
        <v>2485</v>
      </c>
      <c r="D1046" s="55" t="s">
        <v>3230</v>
      </c>
      <c r="E1046" s="55" t="s">
        <v>2486</v>
      </c>
      <c r="F1046" s="52">
        <v>481</v>
      </c>
      <c r="G1046" s="52">
        <v>2002</v>
      </c>
      <c r="H1046" s="53">
        <v>1</v>
      </c>
      <c r="I1046" s="52" t="s">
        <v>2230</v>
      </c>
      <c r="J1046" s="53" t="s">
        <v>1671</v>
      </c>
      <c r="K1046" s="82">
        <v>5</v>
      </c>
      <c r="L1046" s="54">
        <v>0.07069444444444445</v>
      </c>
      <c r="M1046" s="53"/>
    </row>
    <row r="1047" spans="2:13" ht="12">
      <c r="B1047" s="52" t="s">
        <v>441</v>
      </c>
      <c r="C1047" s="52" t="s">
        <v>769</v>
      </c>
      <c r="D1047" s="55" t="s">
        <v>595</v>
      </c>
      <c r="E1047" s="55" t="s">
        <v>3438</v>
      </c>
      <c r="F1047" s="52">
        <v>757</v>
      </c>
      <c r="G1047" s="52">
        <v>2003</v>
      </c>
      <c r="H1047" s="53">
        <v>1</v>
      </c>
      <c r="I1047" s="52" t="s">
        <v>1722</v>
      </c>
      <c r="J1047" s="53" t="s">
        <v>1671</v>
      </c>
      <c r="K1047" s="82">
        <v>5</v>
      </c>
      <c r="L1047" s="54">
        <v>0.06601851851851852</v>
      </c>
      <c r="M1047" s="53"/>
    </row>
    <row r="1048" spans="2:13" ht="12">
      <c r="B1048" s="52" t="s">
        <v>2487</v>
      </c>
      <c r="C1048" s="52" t="s">
        <v>2488</v>
      </c>
      <c r="D1048" s="55" t="s">
        <v>595</v>
      </c>
      <c r="E1048" s="55" t="s">
        <v>2726</v>
      </c>
      <c r="F1048" s="52">
        <v>373</v>
      </c>
      <c r="G1048" s="52">
        <v>2001</v>
      </c>
      <c r="H1048" s="53">
        <v>1</v>
      </c>
      <c r="I1048" s="52" t="s">
        <v>1722</v>
      </c>
      <c r="J1048" s="53" t="s">
        <v>1671</v>
      </c>
      <c r="K1048" s="82">
        <v>5</v>
      </c>
      <c r="L1048" s="54">
        <v>0.06222222222222223</v>
      </c>
      <c r="M1048" s="53"/>
    </row>
    <row r="1049" spans="2:13" ht="12">
      <c r="B1049" s="52" t="s">
        <v>2727</v>
      </c>
      <c r="C1049" s="52" t="s">
        <v>2728</v>
      </c>
      <c r="D1049" s="55" t="s">
        <v>595</v>
      </c>
      <c r="E1049" s="66" t="s">
        <v>2729</v>
      </c>
      <c r="F1049" s="52">
        <v>672</v>
      </c>
      <c r="G1049" s="52">
        <v>2001</v>
      </c>
      <c r="H1049" s="53">
        <v>2</v>
      </c>
      <c r="I1049" s="52" t="s">
        <v>2230</v>
      </c>
      <c r="J1049" s="53" t="s">
        <v>1671</v>
      </c>
      <c r="K1049" s="82">
        <v>5</v>
      </c>
      <c r="L1049" s="54">
        <v>0.06679398148148148</v>
      </c>
      <c r="M1049" s="53"/>
    </row>
    <row r="1050" spans="2:12" ht="12">
      <c r="B1050" s="1" t="s">
        <v>2730</v>
      </c>
      <c r="C1050" s="1" t="s">
        <v>2731</v>
      </c>
      <c r="D1050" s="2" t="s">
        <v>337</v>
      </c>
      <c r="E1050" s="2" t="s">
        <v>685</v>
      </c>
      <c r="F1050" s="1">
        <v>317</v>
      </c>
      <c r="G1050" s="1">
        <v>2000</v>
      </c>
      <c r="H1050" s="4">
        <v>1</v>
      </c>
      <c r="I1050" s="1" t="s">
        <v>2230</v>
      </c>
      <c r="J1050" s="4" t="s">
        <v>1671</v>
      </c>
      <c r="K1050" s="83">
        <v>5</v>
      </c>
      <c r="L1050" s="11">
        <v>0.06733796296296296</v>
      </c>
    </row>
    <row r="1051" spans="2:13" ht="12">
      <c r="B1051" s="52" t="s">
        <v>1266</v>
      </c>
      <c r="C1051" s="52" t="s">
        <v>1267</v>
      </c>
      <c r="D1051" s="55" t="s">
        <v>1268</v>
      </c>
      <c r="E1051" s="55" t="s">
        <v>1269</v>
      </c>
      <c r="F1051" s="52">
        <v>777</v>
      </c>
      <c r="G1051" s="52">
        <v>1995</v>
      </c>
      <c r="H1051" s="53">
        <v>2</v>
      </c>
      <c r="I1051" s="52" t="s">
        <v>2230</v>
      </c>
      <c r="J1051" s="53" t="s">
        <v>1671</v>
      </c>
      <c r="K1051" s="82">
        <v>6</v>
      </c>
      <c r="L1051" s="54">
        <v>0.09324074074074074</v>
      </c>
      <c r="M1051" s="53"/>
    </row>
    <row r="1052" spans="2:13" ht="12">
      <c r="B1052" s="52" t="s">
        <v>1270</v>
      </c>
      <c r="C1052" s="52" t="s">
        <v>1271</v>
      </c>
      <c r="D1052" s="55" t="s">
        <v>3230</v>
      </c>
      <c r="E1052" s="55" t="s">
        <v>2173</v>
      </c>
      <c r="F1052" s="52">
        <v>393</v>
      </c>
      <c r="G1052" s="52">
        <v>2002</v>
      </c>
      <c r="H1052" s="53">
        <v>2</v>
      </c>
      <c r="I1052" s="52" t="s">
        <v>2230</v>
      </c>
      <c r="J1052" s="53" t="s">
        <v>1671</v>
      </c>
      <c r="K1052" s="82">
        <v>6</v>
      </c>
      <c r="L1052" s="54">
        <v>0.09534722222222221</v>
      </c>
      <c r="M1052" s="53"/>
    </row>
    <row r="1053" spans="2:13" ht="12">
      <c r="B1053" s="52" t="s">
        <v>2174</v>
      </c>
      <c r="C1053" s="52" t="s">
        <v>2175</v>
      </c>
      <c r="D1053" s="55" t="s">
        <v>595</v>
      </c>
      <c r="E1053" s="55" t="s">
        <v>2176</v>
      </c>
      <c r="F1053" s="52">
        <v>392</v>
      </c>
      <c r="G1053" s="52">
        <v>2001</v>
      </c>
      <c r="H1053" s="53">
        <v>1</v>
      </c>
      <c r="I1053" s="52" t="s">
        <v>2230</v>
      </c>
      <c r="J1053" s="53" t="s">
        <v>1671</v>
      </c>
      <c r="K1053" s="82">
        <v>5</v>
      </c>
      <c r="L1053" s="54">
        <v>0.07210648148148148</v>
      </c>
      <c r="M1053" s="53"/>
    </row>
    <row r="1054" spans="2:13" ht="12">
      <c r="B1054" s="52" t="s">
        <v>1924</v>
      </c>
      <c r="C1054" s="52" t="s">
        <v>1925</v>
      </c>
      <c r="D1054" s="55" t="s">
        <v>337</v>
      </c>
      <c r="E1054" s="55" t="s">
        <v>1926</v>
      </c>
      <c r="F1054" s="52">
        <v>769</v>
      </c>
      <c r="G1054" s="52">
        <v>2000</v>
      </c>
      <c r="H1054" s="53">
        <v>2</v>
      </c>
      <c r="I1054" s="52" t="s">
        <v>2230</v>
      </c>
      <c r="J1054" s="53" t="s">
        <v>1671</v>
      </c>
      <c r="K1054" s="82">
        <v>6</v>
      </c>
      <c r="L1054" s="54">
        <v>0.07601851851851853</v>
      </c>
      <c r="M1054" s="53"/>
    </row>
    <row r="1055" spans="2:13" ht="12">
      <c r="B1055" s="52" t="s">
        <v>1927</v>
      </c>
      <c r="C1055" s="52" t="s">
        <v>1928</v>
      </c>
      <c r="D1055" s="55" t="s">
        <v>595</v>
      </c>
      <c r="E1055" s="55"/>
      <c r="F1055" s="52">
        <v>896</v>
      </c>
      <c r="G1055" s="52">
        <v>2003</v>
      </c>
      <c r="H1055" s="53">
        <v>1</v>
      </c>
      <c r="I1055" s="52" t="s">
        <v>2230</v>
      </c>
      <c r="J1055" s="53" t="s">
        <v>1671</v>
      </c>
      <c r="K1055" s="82">
        <v>5</v>
      </c>
      <c r="L1055" s="54">
        <v>0.07287037037037036</v>
      </c>
      <c r="M1055" s="53"/>
    </row>
    <row r="1056" spans="2:12" ht="12">
      <c r="B1056" s="1" t="s">
        <v>1929</v>
      </c>
      <c r="C1056" s="1" t="s">
        <v>1903</v>
      </c>
      <c r="D1056" s="2" t="s">
        <v>595</v>
      </c>
      <c r="E1056" s="2" t="s">
        <v>2704</v>
      </c>
      <c r="F1056" s="1">
        <v>259</v>
      </c>
      <c r="G1056" s="1">
        <v>2000</v>
      </c>
      <c r="H1056" s="4">
        <v>1</v>
      </c>
      <c r="I1056" s="1" t="s">
        <v>2230</v>
      </c>
      <c r="J1056" s="4" t="s">
        <v>1671</v>
      </c>
      <c r="K1056" s="83">
        <v>5</v>
      </c>
      <c r="L1056" s="11">
        <v>0.06988425925925926</v>
      </c>
    </row>
    <row r="1057" spans="2:12" ht="12">
      <c r="B1057" s="1" t="s">
        <v>2705</v>
      </c>
      <c r="C1057" s="1" t="s">
        <v>2706</v>
      </c>
      <c r="D1057" s="2" t="s">
        <v>595</v>
      </c>
      <c r="E1057" s="10" t="s">
        <v>2707</v>
      </c>
      <c r="F1057" s="1">
        <v>46</v>
      </c>
      <c r="G1057" s="1">
        <v>2000</v>
      </c>
      <c r="H1057" s="4">
        <v>1</v>
      </c>
      <c r="I1057" s="1" t="s">
        <v>2230</v>
      </c>
      <c r="J1057" s="4" t="s">
        <v>1671</v>
      </c>
      <c r="K1057" s="83">
        <v>5</v>
      </c>
      <c r="L1057" s="11">
        <v>0.08520833333333333</v>
      </c>
    </row>
    <row r="1058" spans="2:12" ht="12">
      <c r="B1058" s="1" t="s">
        <v>127</v>
      </c>
      <c r="C1058" s="1" t="s">
        <v>128</v>
      </c>
      <c r="D1058" s="2" t="s">
        <v>595</v>
      </c>
      <c r="E1058" s="2" t="s">
        <v>129</v>
      </c>
      <c r="F1058" s="1">
        <v>382</v>
      </c>
      <c r="G1058" s="1">
        <v>2000</v>
      </c>
      <c r="H1058" s="4">
        <v>1</v>
      </c>
      <c r="I1058" s="1" t="s">
        <v>2230</v>
      </c>
      <c r="J1058" s="4" t="s">
        <v>1671</v>
      </c>
      <c r="K1058" s="83">
        <v>5</v>
      </c>
      <c r="L1058" s="11">
        <v>0.06276620370370371</v>
      </c>
    </row>
    <row r="1059" spans="2:13" ht="12">
      <c r="B1059" s="52" t="s">
        <v>2648</v>
      </c>
      <c r="C1059" s="52" t="s">
        <v>2649</v>
      </c>
      <c r="D1059" s="55" t="s">
        <v>595</v>
      </c>
      <c r="E1059" s="55" t="s">
        <v>2650</v>
      </c>
      <c r="F1059" s="52">
        <v>1038</v>
      </c>
      <c r="G1059" s="52">
        <v>2001</v>
      </c>
      <c r="H1059" s="53">
        <v>1</v>
      </c>
      <c r="I1059" s="52" t="s">
        <v>2230</v>
      </c>
      <c r="J1059" s="53" t="s">
        <v>1671</v>
      </c>
      <c r="K1059" s="82">
        <v>5</v>
      </c>
      <c r="L1059" s="54">
        <v>0.06516203703703703</v>
      </c>
      <c r="M1059" s="53"/>
    </row>
    <row r="1060" spans="2:13" ht="12">
      <c r="B1060" s="52" t="s">
        <v>2627</v>
      </c>
      <c r="C1060" s="52" t="s">
        <v>3879</v>
      </c>
      <c r="D1060" s="55" t="s">
        <v>595</v>
      </c>
      <c r="E1060" s="55" t="s">
        <v>3880</v>
      </c>
      <c r="F1060" s="52">
        <v>431</v>
      </c>
      <c r="G1060" s="52">
        <v>1992</v>
      </c>
      <c r="H1060" s="53">
        <v>2</v>
      </c>
      <c r="I1060" s="52" t="s">
        <v>2230</v>
      </c>
      <c r="J1060" s="53" t="s">
        <v>1671</v>
      </c>
      <c r="K1060" s="82">
        <v>5</v>
      </c>
      <c r="L1060" s="54">
        <v>0.07703703703703703</v>
      </c>
      <c r="M1060" s="53"/>
    </row>
    <row r="1061" spans="2:13" ht="12">
      <c r="B1061" s="52" t="s">
        <v>3881</v>
      </c>
      <c r="C1061" s="52" t="s">
        <v>1170</v>
      </c>
      <c r="D1061" s="55" t="s">
        <v>3230</v>
      </c>
      <c r="E1061" s="55" t="s">
        <v>1171</v>
      </c>
      <c r="F1061" s="52">
        <v>735</v>
      </c>
      <c r="G1061" s="52">
        <v>2002</v>
      </c>
      <c r="H1061" s="53">
        <v>1</v>
      </c>
      <c r="I1061" s="52" t="s">
        <v>2230</v>
      </c>
      <c r="J1061" s="53" t="s">
        <v>1671</v>
      </c>
      <c r="K1061" s="82">
        <v>5</v>
      </c>
      <c r="L1061" s="54">
        <v>0.07604166666666666</v>
      </c>
      <c r="M1061" s="53"/>
    </row>
    <row r="1062" spans="2:13" ht="12">
      <c r="B1062" s="52" t="s">
        <v>2689</v>
      </c>
      <c r="C1062" s="52" t="s">
        <v>2690</v>
      </c>
      <c r="D1062" s="55" t="s">
        <v>595</v>
      </c>
      <c r="E1062" s="55" t="s">
        <v>2691</v>
      </c>
      <c r="F1062" s="52">
        <v>1371</v>
      </c>
      <c r="G1062" s="52">
        <v>1988</v>
      </c>
      <c r="H1062" s="53">
        <v>2</v>
      </c>
      <c r="I1062" s="52" t="s">
        <v>2230</v>
      </c>
      <c r="J1062" s="53" t="s">
        <v>1671</v>
      </c>
      <c r="K1062" s="82">
        <v>6</v>
      </c>
      <c r="L1062" s="54">
        <v>0.07214120370370371</v>
      </c>
      <c r="M1062" s="53"/>
    </row>
    <row r="1063" spans="2:13" ht="12">
      <c r="B1063" s="52" t="s">
        <v>1172</v>
      </c>
      <c r="C1063" s="52" t="s">
        <v>1173</v>
      </c>
      <c r="D1063" s="55" t="s">
        <v>595</v>
      </c>
      <c r="E1063" s="55" t="s">
        <v>1407</v>
      </c>
      <c r="F1063" s="52">
        <v>441</v>
      </c>
      <c r="G1063" s="52">
        <v>2000</v>
      </c>
      <c r="H1063" s="53">
        <v>1</v>
      </c>
      <c r="I1063" s="52" t="s">
        <v>2230</v>
      </c>
      <c r="J1063" s="53" t="s">
        <v>1671</v>
      </c>
      <c r="K1063" s="82">
        <v>5</v>
      </c>
      <c r="L1063" s="54">
        <v>0.06583333333333334</v>
      </c>
      <c r="M1063" s="53"/>
    </row>
    <row r="1064" spans="2:13" ht="12">
      <c r="B1064" s="57" t="s">
        <v>3620</v>
      </c>
      <c r="C1064" s="57" t="s">
        <v>3622</v>
      </c>
      <c r="D1064" s="58" t="s">
        <v>1873</v>
      </c>
      <c r="E1064" s="58" t="s">
        <v>3621</v>
      </c>
      <c r="F1064" s="57">
        <v>1548</v>
      </c>
      <c r="G1064" s="57">
        <v>2004</v>
      </c>
      <c r="H1064" s="59">
        <v>1</v>
      </c>
      <c r="I1064" s="57" t="s">
        <v>2230</v>
      </c>
      <c r="J1064" s="92" t="s">
        <v>1671</v>
      </c>
      <c r="K1064" s="59">
        <v>6</v>
      </c>
      <c r="L1064" s="60">
        <v>0.06873842592592593</v>
      </c>
      <c r="M1064" s="59"/>
    </row>
    <row r="1065" spans="2:12" ht="12">
      <c r="B1065" s="1" t="s">
        <v>1174</v>
      </c>
      <c r="C1065" s="1" t="s">
        <v>1175</v>
      </c>
      <c r="D1065" s="2" t="s">
        <v>851</v>
      </c>
      <c r="E1065" s="2" t="s">
        <v>265</v>
      </c>
      <c r="F1065" s="1">
        <v>47</v>
      </c>
      <c r="G1065" s="1">
        <v>1999</v>
      </c>
      <c r="H1065" s="4">
        <v>1</v>
      </c>
      <c r="I1065" s="1" t="s">
        <v>2230</v>
      </c>
      <c r="J1065" s="4" t="s">
        <v>1671</v>
      </c>
      <c r="K1065" s="83">
        <v>5</v>
      </c>
      <c r="L1065" s="11">
        <v>0.07060185185185185</v>
      </c>
    </row>
    <row r="1066" spans="2:12" ht="12">
      <c r="B1066" s="1" t="s">
        <v>1176</v>
      </c>
      <c r="C1066" s="1" t="s">
        <v>1177</v>
      </c>
      <c r="D1066" s="2" t="s">
        <v>2611</v>
      </c>
      <c r="E1066" s="10" t="s">
        <v>1160</v>
      </c>
      <c r="F1066" s="1">
        <v>48</v>
      </c>
      <c r="G1066" s="1">
        <v>1988</v>
      </c>
      <c r="H1066" s="4">
        <v>2</v>
      </c>
      <c r="I1066" s="1" t="s">
        <v>2230</v>
      </c>
      <c r="J1066" s="4" t="s">
        <v>1671</v>
      </c>
      <c r="K1066" s="83">
        <v>6</v>
      </c>
      <c r="L1066" s="11">
        <v>0.08738425925925926</v>
      </c>
    </row>
    <row r="1067" spans="2:13" ht="12">
      <c r="B1067" s="57" t="s">
        <v>3847</v>
      </c>
      <c r="C1067" s="57" t="s">
        <v>3848</v>
      </c>
      <c r="D1067" s="58" t="s">
        <v>595</v>
      </c>
      <c r="E1067" s="58"/>
      <c r="F1067" s="57">
        <v>1391</v>
      </c>
      <c r="G1067" s="57">
        <v>2004</v>
      </c>
      <c r="H1067" s="59">
        <v>1</v>
      </c>
      <c r="I1067" s="57" t="s">
        <v>2230</v>
      </c>
      <c r="J1067" s="92" t="s">
        <v>1671</v>
      </c>
      <c r="K1067" s="59">
        <v>6</v>
      </c>
      <c r="L1067" s="60">
        <v>0.06678240740740742</v>
      </c>
      <c r="M1067" s="59"/>
    </row>
    <row r="1068" spans="2:13" ht="12">
      <c r="B1068" s="52" t="s">
        <v>1178</v>
      </c>
      <c r="C1068" s="52" t="s">
        <v>1179</v>
      </c>
      <c r="D1068" s="55" t="s">
        <v>2839</v>
      </c>
      <c r="E1068" s="55" t="s">
        <v>1012</v>
      </c>
      <c r="F1068" s="52">
        <v>437</v>
      </c>
      <c r="G1068" s="52">
        <v>2002</v>
      </c>
      <c r="H1068" s="53">
        <v>2</v>
      </c>
      <c r="I1068" s="52" t="s">
        <v>2230</v>
      </c>
      <c r="J1068" s="53" t="s">
        <v>1671</v>
      </c>
      <c r="K1068" s="82">
        <v>5</v>
      </c>
      <c r="L1068" s="54">
        <v>0.09292824074074074</v>
      </c>
      <c r="M1068" s="53"/>
    </row>
    <row r="1069" spans="2:13" ht="12">
      <c r="B1069" s="52" t="s">
        <v>1180</v>
      </c>
      <c r="C1069" s="52" t="s">
        <v>1181</v>
      </c>
      <c r="D1069" s="55" t="s">
        <v>1182</v>
      </c>
      <c r="E1069" s="55" t="s">
        <v>1097</v>
      </c>
      <c r="F1069" s="52">
        <v>727</v>
      </c>
      <c r="G1069" s="52">
        <v>1939</v>
      </c>
      <c r="H1069" s="53">
        <v>2</v>
      </c>
      <c r="I1069" s="52" t="s">
        <v>2230</v>
      </c>
      <c r="J1069" s="53" t="s">
        <v>1671</v>
      </c>
      <c r="K1069" s="82">
        <v>5</v>
      </c>
      <c r="L1069" s="54">
        <v>0.06780092592592592</v>
      </c>
      <c r="M1069" s="53"/>
    </row>
    <row r="1070" spans="2:13" ht="12">
      <c r="B1070" s="52" t="s">
        <v>1098</v>
      </c>
      <c r="C1070" s="52" t="s">
        <v>1099</v>
      </c>
      <c r="D1070" s="55" t="s">
        <v>2969</v>
      </c>
      <c r="E1070" s="55" t="s">
        <v>1100</v>
      </c>
      <c r="F1070" s="52">
        <v>832</v>
      </c>
      <c r="G1070" s="52">
        <v>2002</v>
      </c>
      <c r="H1070" s="53">
        <v>1</v>
      </c>
      <c r="I1070" s="52" t="s">
        <v>2230</v>
      </c>
      <c r="J1070" s="53" t="s">
        <v>1671</v>
      </c>
      <c r="K1070" s="82">
        <v>5</v>
      </c>
      <c r="L1070" s="54">
        <v>0.06679398148148148</v>
      </c>
      <c r="M1070" s="53"/>
    </row>
    <row r="1071" spans="2:13" ht="12">
      <c r="B1071" s="52" t="s">
        <v>3669</v>
      </c>
      <c r="C1071" s="52" t="s">
        <v>3670</v>
      </c>
      <c r="D1071" s="55" t="s">
        <v>820</v>
      </c>
      <c r="E1071" s="55"/>
      <c r="F1071" s="52">
        <v>999</v>
      </c>
      <c r="G1071" s="52">
        <v>2003</v>
      </c>
      <c r="H1071" s="53">
        <v>1</v>
      </c>
      <c r="I1071" s="52" t="s">
        <v>2230</v>
      </c>
      <c r="J1071" s="53" t="s">
        <v>1671</v>
      </c>
      <c r="K1071" s="82">
        <v>6</v>
      </c>
      <c r="L1071" s="54">
        <v>0.05806712962962963</v>
      </c>
      <c r="M1071" s="53"/>
    </row>
    <row r="1072" spans="2:13" ht="12">
      <c r="B1072" s="52" t="s">
        <v>1101</v>
      </c>
      <c r="C1072" s="52" t="s">
        <v>1449</v>
      </c>
      <c r="D1072" s="55" t="s">
        <v>271</v>
      </c>
      <c r="E1072" s="55" t="s">
        <v>3504</v>
      </c>
      <c r="F1072" s="52">
        <v>748</v>
      </c>
      <c r="G1072" s="52"/>
      <c r="H1072" s="53">
        <v>1</v>
      </c>
      <c r="I1072" s="52" t="s">
        <v>2230</v>
      </c>
      <c r="J1072" s="53" t="s">
        <v>1671</v>
      </c>
      <c r="K1072" s="82">
        <v>6</v>
      </c>
      <c r="L1072" s="54">
        <v>0.057916666666666665</v>
      </c>
      <c r="M1072" s="53"/>
    </row>
    <row r="1073" spans="2:12" ht="12">
      <c r="B1073" s="1" t="s">
        <v>3505</v>
      </c>
      <c r="C1073" s="1" t="s">
        <v>3506</v>
      </c>
      <c r="D1073" s="2" t="s">
        <v>2839</v>
      </c>
      <c r="E1073" s="2"/>
      <c r="F1073" s="1">
        <v>49</v>
      </c>
      <c r="G1073" s="1">
        <v>2000</v>
      </c>
      <c r="H1073" s="4">
        <v>1</v>
      </c>
      <c r="I1073" s="1" t="s">
        <v>2230</v>
      </c>
      <c r="J1073" s="4" t="s">
        <v>1671</v>
      </c>
      <c r="K1073" s="83">
        <v>5</v>
      </c>
      <c r="L1073" s="11">
        <v>0.07241898148148147</v>
      </c>
    </row>
    <row r="1074" spans="2:13" ht="12">
      <c r="B1074" s="52" t="s">
        <v>3507</v>
      </c>
      <c r="C1074" s="52" t="s">
        <v>3508</v>
      </c>
      <c r="D1074" s="55" t="s">
        <v>2839</v>
      </c>
      <c r="E1074" s="55"/>
      <c r="F1074" s="52">
        <v>781</v>
      </c>
      <c r="G1074" s="52">
        <v>2003</v>
      </c>
      <c r="H1074" s="53">
        <v>2</v>
      </c>
      <c r="I1074" s="52" t="s">
        <v>2230</v>
      </c>
      <c r="J1074" s="53" t="s">
        <v>1671</v>
      </c>
      <c r="K1074" s="82">
        <v>6</v>
      </c>
      <c r="L1074" s="54">
        <v>0.08908564814814814</v>
      </c>
      <c r="M1074" s="53"/>
    </row>
    <row r="1075" spans="2:13" ht="12">
      <c r="B1075" s="52" t="s">
        <v>3509</v>
      </c>
      <c r="C1075" s="52" t="s">
        <v>3510</v>
      </c>
      <c r="D1075" s="55" t="s">
        <v>2102</v>
      </c>
      <c r="E1075" s="55" t="s">
        <v>2899</v>
      </c>
      <c r="F1075" s="52">
        <v>625</v>
      </c>
      <c r="G1075" s="52">
        <v>2001</v>
      </c>
      <c r="H1075" s="53">
        <v>1</v>
      </c>
      <c r="I1075" s="52" t="s">
        <v>3345</v>
      </c>
      <c r="J1075" s="53" t="s">
        <v>1671</v>
      </c>
      <c r="K1075" s="82">
        <v>5</v>
      </c>
      <c r="L1075" s="54">
        <v>0.07021990740740741</v>
      </c>
      <c r="M1075" s="53"/>
    </row>
    <row r="1076" spans="2:13" ht="12">
      <c r="B1076" s="52" t="s">
        <v>2900</v>
      </c>
      <c r="C1076" s="52" t="s">
        <v>2476</v>
      </c>
      <c r="D1076" s="55" t="s">
        <v>2839</v>
      </c>
      <c r="E1076" s="55"/>
      <c r="F1076" s="52">
        <v>194</v>
      </c>
      <c r="G1076" s="52">
        <v>2001</v>
      </c>
      <c r="H1076" s="53">
        <v>2</v>
      </c>
      <c r="I1076" s="52" t="s">
        <v>1722</v>
      </c>
      <c r="J1076" s="53" t="s">
        <v>1671</v>
      </c>
      <c r="K1076" s="82">
        <v>6</v>
      </c>
      <c r="L1076" s="54">
        <v>0.06002314814814815</v>
      </c>
      <c r="M1076" s="53"/>
    </row>
    <row r="1077" spans="2:13" ht="12">
      <c r="B1077" s="52" t="s">
        <v>2477</v>
      </c>
      <c r="C1077" s="52" t="s">
        <v>2478</v>
      </c>
      <c r="D1077" s="55"/>
      <c r="E1077" s="55" t="s">
        <v>2479</v>
      </c>
      <c r="F1077" s="52">
        <v>702</v>
      </c>
      <c r="G1077" s="52">
        <v>2002</v>
      </c>
      <c r="H1077" s="53">
        <v>1</v>
      </c>
      <c r="I1077" s="52" t="s">
        <v>2230</v>
      </c>
      <c r="J1077" s="53" t="s">
        <v>1671</v>
      </c>
      <c r="K1077" s="82">
        <v>5</v>
      </c>
      <c r="L1077" s="54">
        <v>0.06295138888888889</v>
      </c>
      <c r="M1077" s="53"/>
    </row>
    <row r="1078" spans="2:12" ht="12">
      <c r="B1078" s="1" t="s">
        <v>2480</v>
      </c>
      <c r="C1078" s="1" t="s">
        <v>1779</v>
      </c>
      <c r="D1078" s="2" t="s">
        <v>595</v>
      </c>
      <c r="E1078" s="2" t="s">
        <v>1780</v>
      </c>
      <c r="F1078" s="1">
        <v>65</v>
      </c>
      <c r="G1078" s="1">
        <v>1998</v>
      </c>
      <c r="H1078" s="4">
        <v>1</v>
      </c>
      <c r="I1078" s="1" t="s">
        <v>2230</v>
      </c>
      <c r="J1078" s="4" t="s">
        <v>1671</v>
      </c>
      <c r="K1078" s="83">
        <v>5</v>
      </c>
      <c r="L1078" s="11">
        <v>0.07967592592592593</v>
      </c>
    </row>
    <row r="1079" spans="2:13" ht="12">
      <c r="B1079" s="52" t="s">
        <v>1379</v>
      </c>
      <c r="C1079" s="52" t="s">
        <v>1380</v>
      </c>
      <c r="D1079" s="55" t="s">
        <v>3230</v>
      </c>
      <c r="E1079" s="55" t="s">
        <v>3109</v>
      </c>
      <c r="F1079" s="52">
        <v>1306</v>
      </c>
      <c r="G1079" s="52">
        <v>2002</v>
      </c>
      <c r="H1079" s="53">
        <v>1</v>
      </c>
      <c r="I1079" s="52" t="s">
        <v>2230</v>
      </c>
      <c r="J1079" s="53" t="s">
        <v>1671</v>
      </c>
      <c r="K1079" s="82">
        <v>5</v>
      </c>
      <c r="L1079" s="54">
        <v>0.06726851851851852</v>
      </c>
      <c r="M1079" s="53"/>
    </row>
    <row r="1080" spans="2:12" ht="12">
      <c r="B1080" s="1" t="s">
        <v>1781</v>
      </c>
      <c r="C1080" s="1" t="s">
        <v>1782</v>
      </c>
      <c r="D1080" s="2" t="s">
        <v>595</v>
      </c>
      <c r="E1080" s="2" t="s">
        <v>67</v>
      </c>
      <c r="F1080" s="1">
        <v>149</v>
      </c>
      <c r="G1080" s="1">
        <v>2001</v>
      </c>
      <c r="H1080" s="4">
        <v>1</v>
      </c>
      <c r="I1080" s="1" t="s">
        <v>2230</v>
      </c>
      <c r="J1080" s="4" t="s">
        <v>1671</v>
      </c>
      <c r="K1080" s="83">
        <v>5</v>
      </c>
      <c r="L1080" s="11">
        <v>0.06184027777777778</v>
      </c>
    </row>
    <row r="1081" spans="2:13" ht="12">
      <c r="B1081" s="52" t="s">
        <v>477</v>
      </c>
      <c r="C1081" s="52"/>
      <c r="D1081" s="55" t="s">
        <v>1593</v>
      </c>
      <c r="E1081" s="55"/>
      <c r="F1081" s="52">
        <v>1176</v>
      </c>
      <c r="G1081" s="52">
        <v>1986</v>
      </c>
      <c r="H1081" s="53">
        <v>1</v>
      </c>
      <c r="I1081" s="52" t="s">
        <v>1671</v>
      </c>
      <c r="J1081" s="53" t="s">
        <v>1997</v>
      </c>
      <c r="K1081" s="82">
        <v>5</v>
      </c>
      <c r="L1081" s="54">
        <v>0.04608796296296296</v>
      </c>
      <c r="M1081" s="53"/>
    </row>
    <row r="1082" spans="2:13" ht="12">
      <c r="B1082" s="52" t="s">
        <v>68</v>
      </c>
      <c r="C1082" s="52"/>
      <c r="D1082" s="55"/>
      <c r="E1082" s="55" t="s">
        <v>69</v>
      </c>
      <c r="F1082" s="52">
        <v>921</v>
      </c>
      <c r="G1082" s="52">
        <v>1977</v>
      </c>
      <c r="H1082" s="53">
        <v>2</v>
      </c>
      <c r="I1082" s="52" t="s">
        <v>1671</v>
      </c>
      <c r="J1082" s="53" t="s">
        <v>1997</v>
      </c>
      <c r="K1082" s="82">
        <v>5</v>
      </c>
      <c r="L1082" s="54">
        <v>0.09121527777777777</v>
      </c>
      <c r="M1082" s="53" t="s">
        <v>70</v>
      </c>
    </row>
    <row r="1083" spans="2:13" ht="12">
      <c r="B1083" s="52" t="s">
        <v>2101</v>
      </c>
      <c r="C1083" s="52"/>
      <c r="D1083" s="55" t="s">
        <v>3230</v>
      </c>
      <c r="E1083" s="55" t="s">
        <v>71</v>
      </c>
      <c r="F1083" s="52">
        <v>920</v>
      </c>
      <c r="G1083" s="52">
        <v>1981</v>
      </c>
      <c r="H1083" s="53">
        <v>2</v>
      </c>
      <c r="I1083" s="52" t="s">
        <v>1671</v>
      </c>
      <c r="J1083" s="53" t="s">
        <v>1997</v>
      </c>
      <c r="K1083" s="82">
        <v>5</v>
      </c>
      <c r="L1083" s="54">
        <v>0.13065972222222222</v>
      </c>
      <c r="M1083" s="53" t="s">
        <v>70</v>
      </c>
    </row>
    <row r="1084" spans="2:13" ht="12">
      <c r="B1084" s="52" t="s">
        <v>706</v>
      </c>
      <c r="C1084" s="52"/>
      <c r="D1084" s="55"/>
      <c r="E1084" s="55"/>
      <c r="F1084" s="52">
        <v>1319</v>
      </c>
      <c r="G1084" s="52">
        <v>2003</v>
      </c>
      <c r="H1084" s="53">
        <v>2</v>
      </c>
      <c r="I1084" s="52" t="s">
        <v>1671</v>
      </c>
      <c r="J1084" s="53" t="s">
        <v>1997</v>
      </c>
      <c r="K1084" s="82">
        <v>5</v>
      </c>
      <c r="L1084" s="54">
        <v>0.0740625</v>
      </c>
      <c r="M1084" s="59"/>
    </row>
    <row r="1085" spans="2:13" ht="12">
      <c r="B1085" s="52" t="s">
        <v>2296</v>
      </c>
      <c r="C1085" s="52"/>
      <c r="D1085" s="55"/>
      <c r="E1085" s="55" t="s">
        <v>604</v>
      </c>
      <c r="F1085" s="52">
        <v>1201</v>
      </c>
      <c r="G1085" s="52">
        <v>1988</v>
      </c>
      <c r="H1085" s="53">
        <v>1</v>
      </c>
      <c r="I1085" s="52" t="s">
        <v>1671</v>
      </c>
      <c r="J1085" s="53" t="s">
        <v>1997</v>
      </c>
      <c r="K1085" s="82">
        <v>4</v>
      </c>
      <c r="L1085" s="54">
        <v>0.05626157407407407</v>
      </c>
      <c r="M1085" s="53" t="s">
        <v>70</v>
      </c>
    </row>
    <row r="1086" spans="2:13" ht="12">
      <c r="B1086" s="52" t="s">
        <v>2295</v>
      </c>
      <c r="C1086" s="52"/>
      <c r="D1086" s="55"/>
      <c r="E1086" s="55"/>
      <c r="F1086" s="52">
        <v>1200</v>
      </c>
      <c r="G1086" s="52">
        <v>1983</v>
      </c>
      <c r="H1086" s="53">
        <v>1</v>
      </c>
      <c r="I1086" s="52" t="s">
        <v>1671</v>
      </c>
      <c r="J1086" s="53" t="s">
        <v>1997</v>
      </c>
      <c r="K1086" s="82">
        <v>5</v>
      </c>
      <c r="L1086" s="54">
        <v>0.07678240740740741</v>
      </c>
      <c r="M1086" s="53" t="s">
        <v>70</v>
      </c>
    </row>
    <row r="1087" spans="2:13" ht="12">
      <c r="B1087" s="52" t="s">
        <v>72</v>
      </c>
      <c r="C1087" s="52"/>
      <c r="D1087" s="55" t="s">
        <v>595</v>
      </c>
      <c r="E1087" s="55" t="s">
        <v>73</v>
      </c>
      <c r="F1087" s="52">
        <v>936</v>
      </c>
      <c r="G1087" s="52">
        <v>1991</v>
      </c>
      <c r="H1087" s="53">
        <v>1</v>
      </c>
      <c r="I1087" s="52" t="s">
        <v>1671</v>
      </c>
      <c r="J1087" s="53" t="s">
        <v>1997</v>
      </c>
      <c r="K1087" s="82">
        <v>5</v>
      </c>
      <c r="L1087" s="54">
        <v>0.06378472222222221</v>
      </c>
      <c r="M1087" s="53"/>
    </row>
    <row r="1088" spans="2:13" ht="12">
      <c r="B1088" s="52" t="s">
        <v>74</v>
      </c>
      <c r="C1088" s="52"/>
      <c r="D1088" s="55" t="s">
        <v>595</v>
      </c>
      <c r="E1088" s="55" t="s">
        <v>73</v>
      </c>
      <c r="F1088" s="52">
        <v>937</v>
      </c>
      <c r="G1088" s="52"/>
      <c r="H1088" s="53">
        <v>2</v>
      </c>
      <c r="I1088" s="52" t="s">
        <v>1671</v>
      </c>
      <c r="J1088" s="53" t="s">
        <v>1997</v>
      </c>
      <c r="K1088" s="82">
        <v>5</v>
      </c>
      <c r="L1088" s="54">
        <v>0.08055555555555556</v>
      </c>
      <c r="M1088" s="53"/>
    </row>
    <row r="1089" spans="2:13" ht="12">
      <c r="B1089" s="52" t="s">
        <v>1838</v>
      </c>
      <c r="C1089" s="52"/>
      <c r="D1089" s="55" t="s">
        <v>595</v>
      </c>
      <c r="E1089" s="55" t="s">
        <v>1503</v>
      </c>
      <c r="F1089" s="52">
        <v>1142</v>
      </c>
      <c r="G1089" s="52">
        <v>1980</v>
      </c>
      <c r="H1089" s="53">
        <v>1</v>
      </c>
      <c r="I1089" s="52" t="s">
        <v>1671</v>
      </c>
      <c r="J1089" s="53" t="s">
        <v>1997</v>
      </c>
      <c r="K1089" s="82">
        <v>5</v>
      </c>
      <c r="L1089" s="54">
        <v>0.04953703703703704</v>
      </c>
      <c r="M1089" s="53"/>
    </row>
    <row r="1090" spans="2:13" ht="12">
      <c r="B1090" s="52" t="s">
        <v>1707</v>
      </c>
      <c r="C1090" s="52"/>
      <c r="D1090" s="55" t="s">
        <v>595</v>
      </c>
      <c r="E1090" s="55" t="s">
        <v>1503</v>
      </c>
      <c r="F1090" s="52">
        <v>1599</v>
      </c>
      <c r="G1090" s="52">
        <v>1979</v>
      </c>
      <c r="H1090" s="53">
        <v>1</v>
      </c>
      <c r="I1090" s="52" t="s">
        <v>1671</v>
      </c>
      <c r="J1090" s="93" t="s">
        <v>1997</v>
      </c>
      <c r="K1090" s="53">
        <v>5</v>
      </c>
      <c r="L1090" s="54">
        <v>0.04428240740740741</v>
      </c>
      <c r="M1090" s="53" t="s">
        <v>70</v>
      </c>
    </row>
    <row r="1091" spans="2:13" ht="12">
      <c r="B1091" s="52" t="s">
        <v>75</v>
      </c>
      <c r="C1091" s="52"/>
      <c r="D1091" s="55" t="s">
        <v>595</v>
      </c>
      <c r="E1091" s="55" t="s">
        <v>75</v>
      </c>
      <c r="F1091" s="52">
        <v>949</v>
      </c>
      <c r="G1091" s="52">
        <v>2003</v>
      </c>
      <c r="H1091" s="53">
        <v>1</v>
      </c>
      <c r="I1091" s="52" t="s">
        <v>1671</v>
      </c>
      <c r="J1091" s="53" t="s">
        <v>1997</v>
      </c>
      <c r="K1091" s="82">
        <v>4</v>
      </c>
      <c r="L1091" s="54"/>
      <c r="M1091" s="53" t="s">
        <v>70</v>
      </c>
    </row>
    <row r="1092" spans="2:13" ht="12">
      <c r="B1092" s="52" t="s">
        <v>76</v>
      </c>
      <c r="C1092" s="52"/>
      <c r="D1092" s="55"/>
      <c r="E1092" s="55" t="s">
        <v>1904</v>
      </c>
      <c r="F1092" s="52">
        <v>930</v>
      </c>
      <c r="G1092" s="52">
        <v>1983</v>
      </c>
      <c r="H1092" s="53">
        <v>1</v>
      </c>
      <c r="I1092" s="52" t="s">
        <v>1671</v>
      </c>
      <c r="J1092" s="53" t="s">
        <v>1997</v>
      </c>
      <c r="K1092" s="82">
        <v>5</v>
      </c>
      <c r="L1092" s="54">
        <v>0.061111111111111116</v>
      </c>
      <c r="M1092" s="53" t="s">
        <v>70</v>
      </c>
    </row>
    <row r="1093" spans="2:13" ht="12">
      <c r="B1093" s="52" t="s">
        <v>919</v>
      </c>
      <c r="C1093" s="52" t="s">
        <v>920</v>
      </c>
      <c r="D1093" s="55" t="s">
        <v>595</v>
      </c>
      <c r="E1093" s="55" t="s">
        <v>2756</v>
      </c>
      <c r="F1093" s="52">
        <v>472</v>
      </c>
      <c r="G1093" s="52">
        <v>1968</v>
      </c>
      <c r="H1093" s="53">
        <v>1</v>
      </c>
      <c r="I1093" s="19" t="s">
        <v>3728</v>
      </c>
      <c r="J1093" s="104" t="s">
        <v>1997</v>
      </c>
      <c r="K1093" s="82">
        <v>5</v>
      </c>
      <c r="L1093" s="54">
        <v>0.06543981481481481</v>
      </c>
      <c r="M1093" s="53"/>
    </row>
    <row r="1094" spans="2:13" ht="12">
      <c r="B1094" s="52" t="s">
        <v>3177</v>
      </c>
      <c r="C1094" s="52"/>
      <c r="D1094" s="55"/>
      <c r="E1094" s="55" t="s">
        <v>3178</v>
      </c>
      <c r="F1094" s="52">
        <v>1183</v>
      </c>
      <c r="G1094" s="52">
        <v>1978</v>
      </c>
      <c r="H1094" s="53">
        <v>1</v>
      </c>
      <c r="I1094" s="52" t="s">
        <v>1671</v>
      </c>
      <c r="J1094" s="53" t="s">
        <v>1997</v>
      </c>
      <c r="K1094" s="82">
        <v>5</v>
      </c>
      <c r="L1094" s="54">
        <v>0.05821759259259259</v>
      </c>
      <c r="M1094" s="53" t="s">
        <v>70</v>
      </c>
    </row>
    <row r="1095" spans="2:13" ht="12">
      <c r="B1095" s="52" t="s">
        <v>2757</v>
      </c>
      <c r="C1095" s="52"/>
      <c r="D1095" s="55"/>
      <c r="E1095" s="55" t="s">
        <v>3135</v>
      </c>
      <c r="F1095" s="52">
        <v>982</v>
      </c>
      <c r="G1095" s="52">
        <v>1990</v>
      </c>
      <c r="H1095" s="53">
        <v>1</v>
      </c>
      <c r="I1095" s="52" t="s">
        <v>1671</v>
      </c>
      <c r="J1095" s="53" t="s">
        <v>1997</v>
      </c>
      <c r="K1095" s="82">
        <v>5</v>
      </c>
      <c r="L1095" s="54">
        <v>0.05489583333333333</v>
      </c>
      <c r="M1095" s="53" t="s">
        <v>70</v>
      </c>
    </row>
    <row r="1096" spans="2:13" s="13" customFormat="1" ht="12">
      <c r="B1096" s="52" t="s">
        <v>3027</v>
      </c>
      <c r="C1096" s="52"/>
      <c r="D1096" s="55"/>
      <c r="E1096" s="55" t="s">
        <v>3028</v>
      </c>
      <c r="F1096" s="52">
        <v>969</v>
      </c>
      <c r="G1096" s="52">
        <v>1968</v>
      </c>
      <c r="H1096" s="53">
        <v>1</v>
      </c>
      <c r="I1096" s="52" t="s">
        <v>1671</v>
      </c>
      <c r="J1096" s="53" t="s">
        <v>1997</v>
      </c>
      <c r="K1096" s="82">
        <v>5</v>
      </c>
      <c r="L1096" s="54">
        <v>0.054120370370370374</v>
      </c>
      <c r="M1096" s="53" t="s">
        <v>70</v>
      </c>
    </row>
    <row r="1097" spans="2:13" ht="12">
      <c r="B1097" s="52" t="s">
        <v>3029</v>
      </c>
      <c r="C1097" s="52"/>
      <c r="D1097" s="55"/>
      <c r="E1097" s="55" t="s">
        <v>970</v>
      </c>
      <c r="F1097" s="52">
        <v>932</v>
      </c>
      <c r="G1097" s="52">
        <v>1983</v>
      </c>
      <c r="H1097" s="53">
        <v>1</v>
      </c>
      <c r="I1097" s="52" t="s">
        <v>1671</v>
      </c>
      <c r="J1097" s="53" t="s">
        <v>1997</v>
      </c>
      <c r="K1097" s="82">
        <v>5</v>
      </c>
      <c r="L1097" s="54">
        <v>0.06325231481481482</v>
      </c>
      <c r="M1097" s="53" t="s">
        <v>70</v>
      </c>
    </row>
    <row r="1098" spans="2:13" ht="12">
      <c r="B1098" s="52" t="s">
        <v>2127</v>
      </c>
      <c r="C1098" s="52"/>
      <c r="D1098" s="55"/>
      <c r="E1098" s="55" t="s">
        <v>2128</v>
      </c>
      <c r="F1098" s="52">
        <v>925</v>
      </c>
      <c r="G1098" s="52">
        <v>1975</v>
      </c>
      <c r="H1098" s="53">
        <v>1</v>
      </c>
      <c r="I1098" s="52" t="s">
        <v>1671</v>
      </c>
      <c r="J1098" s="53" t="s">
        <v>1997</v>
      </c>
      <c r="K1098" s="82">
        <v>5</v>
      </c>
      <c r="L1098" s="54">
        <v>0.050914351851851856</v>
      </c>
      <c r="M1098" s="53" t="s">
        <v>70</v>
      </c>
    </row>
    <row r="1099" spans="2:13" ht="12">
      <c r="B1099" s="52" t="s">
        <v>2129</v>
      </c>
      <c r="C1099" s="52" t="s">
        <v>2129</v>
      </c>
      <c r="D1099" s="55" t="s">
        <v>3230</v>
      </c>
      <c r="E1099" s="55" t="s">
        <v>2130</v>
      </c>
      <c r="F1099" s="52">
        <v>752</v>
      </c>
      <c r="G1099" s="52">
        <v>2002</v>
      </c>
      <c r="H1099" s="53">
        <v>2</v>
      </c>
      <c r="I1099" s="52" t="s">
        <v>3728</v>
      </c>
      <c r="J1099" s="53" t="s">
        <v>1671</v>
      </c>
      <c r="K1099" s="82">
        <v>6</v>
      </c>
      <c r="L1099" s="54">
        <v>0.08325231481481482</v>
      </c>
      <c r="M1099" s="59"/>
    </row>
    <row r="1100" spans="2:13" ht="12">
      <c r="B1100" s="52" t="s">
        <v>2367</v>
      </c>
      <c r="C1100" s="52"/>
      <c r="D1100" s="55" t="s">
        <v>3230</v>
      </c>
      <c r="E1100" s="55" t="s">
        <v>1323</v>
      </c>
      <c r="F1100" s="52">
        <v>919</v>
      </c>
      <c r="G1100" s="52">
        <v>1988</v>
      </c>
      <c r="H1100" s="53">
        <v>2</v>
      </c>
      <c r="I1100" s="52" t="s">
        <v>1671</v>
      </c>
      <c r="J1100" s="53" t="s">
        <v>1997</v>
      </c>
      <c r="K1100" s="82">
        <v>5</v>
      </c>
      <c r="L1100" s="54">
        <v>0.09885416666666667</v>
      </c>
      <c r="M1100" s="53"/>
    </row>
    <row r="1101" spans="2:13" ht="12">
      <c r="B1101" s="52" t="s">
        <v>1324</v>
      </c>
      <c r="C1101" s="52"/>
      <c r="D1101" s="55" t="s">
        <v>3230</v>
      </c>
      <c r="E1101" s="2" t="s">
        <v>3755</v>
      </c>
      <c r="F1101" s="52">
        <v>1207</v>
      </c>
      <c r="G1101" s="52">
        <v>1988</v>
      </c>
      <c r="H1101" s="53">
        <v>1</v>
      </c>
      <c r="I1101" s="52" t="s">
        <v>1671</v>
      </c>
      <c r="J1101" s="53" t="s">
        <v>1997</v>
      </c>
      <c r="K1101" s="82">
        <v>5</v>
      </c>
      <c r="L1101" s="54">
        <v>0.052395833333333336</v>
      </c>
      <c r="M1101" s="53" t="s">
        <v>70</v>
      </c>
    </row>
    <row r="1102" spans="2:13" ht="12">
      <c r="B1102" s="1" t="s">
        <v>1324</v>
      </c>
      <c r="D1102" s="2" t="s">
        <v>3230</v>
      </c>
      <c r="E1102" s="2" t="s">
        <v>3755</v>
      </c>
      <c r="F1102" s="1">
        <v>136</v>
      </c>
      <c r="G1102" s="1">
        <v>1988</v>
      </c>
      <c r="H1102" s="4">
        <v>1</v>
      </c>
      <c r="I1102" s="1" t="s">
        <v>1671</v>
      </c>
      <c r="J1102" s="4" t="s">
        <v>1997</v>
      </c>
      <c r="K1102" s="83">
        <v>4</v>
      </c>
      <c r="L1102" s="11">
        <v>0.054560185185185184</v>
      </c>
      <c r="M1102" s="4" t="s">
        <v>1678</v>
      </c>
    </row>
    <row r="1103" spans="2:13" ht="12">
      <c r="B1103" s="52" t="s">
        <v>742</v>
      </c>
      <c r="C1103" s="52"/>
      <c r="D1103" s="55"/>
      <c r="E1103" s="55" t="s">
        <v>3486</v>
      </c>
      <c r="F1103" s="52">
        <v>922</v>
      </c>
      <c r="G1103" s="52">
        <v>1983</v>
      </c>
      <c r="H1103" s="53">
        <v>1</v>
      </c>
      <c r="I1103" s="52" t="s">
        <v>1671</v>
      </c>
      <c r="J1103" s="53" t="s">
        <v>1997</v>
      </c>
      <c r="K1103" s="82">
        <v>5</v>
      </c>
      <c r="L1103" s="54">
        <v>0.05789351851851852</v>
      </c>
      <c r="M1103" s="53" t="s">
        <v>70</v>
      </c>
    </row>
    <row r="1104" spans="2:13" ht="12">
      <c r="B1104" s="52" t="s">
        <v>408</v>
      </c>
      <c r="C1104" s="52" t="s">
        <v>409</v>
      </c>
      <c r="D1104" s="55" t="s">
        <v>271</v>
      </c>
      <c r="E1104" s="55" t="s">
        <v>3487</v>
      </c>
      <c r="F1104" s="52">
        <v>606</v>
      </c>
      <c r="G1104" s="52">
        <v>1984</v>
      </c>
      <c r="H1104" s="53">
        <v>3</v>
      </c>
      <c r="I1104" s="19" t="s">
        <v>3728</v>
      </c>
      <c r="J1104" s="104" t="s">
        <v>1997</v>
      </c>
      <c r="K1104" s="82">
        <v>4</v>
      </c>
      <c r="L1104" s="54">
        <v>0.2195138888888889</v>
      </c>
      <c r="M1104" s="53" t="s">
        <v>1678</v>
      </c>
    </row>
    <row r="1105" spans="2:13" ht="12">
      <c r="B1105" s="52" t="s">
        <v>3488</v>
      </c>
      <c r="C1105" s="52"/>
      <c r="D1105" s="55" t="s">
        <v>3230</v>
      </c>
      <c r="E1105" s="65" t="s">
        <v>3489</v>
      </c>
      <c r="F1105" s="52">
        <v>454</v>
      </c>
      <c r="G1105" s="52">
        <v>1989</v>
      </c>
      <c r="H1105" s="53">
        <v>1</v>
      </c>
      <c r="I1105" s="52" t="s">
        <v>1671</v>
      </c>
      <c r="J1105" s="53" t="s">
        <v>1997</v>
      </c>
      <c r="K1105" s="82">
        <v>4</v>
      </c>
      <c r="L1105" s="54">
        <v>0.059548611111111115</v>
      </c>
      <c r="M1105" s="53" t="s">
        <v>1678</v>
      </c>
    </row>
    <row r="1106" spans="2:13" ht="12">
      <c r="B1106" s="1" t="s">
        <v>3490</v>
      </c>
      <c r="E1106" s="2" t="s">
        <v>1795</v>
      </c>
      <c r="F1106" s="1">
        <v>226</v>
      </c>
      <c r="G1106" s="1">
        <v>1980</v>
      </c>
      <c r="H1106" s="4">
        <v>1</v>
      </c>
      <c r="I1106" s="1" t="s">
        <v>1671</v>
      </c>
      <c r="J1106" s="4" t="s">
        <v>1997</v>
      </c>
      <c r="K1106" s="83">
        <v>4</v>
      </c>
      <c r="L1106" s="11">
        <v>0.06310185185185185</v>
      </c>
      <c r="M1106" s="4" t="s">
        <v>1678</v>
      </c>
    </row>
    <row r="1107" spans="2:13" ht="12">
      <c r="B1107" s="52" t="s">
        <v>1504</v>
      </c>
      <c r="C1107" s="52"/>
      <c r="D1107" s="55"/>
      <c r="E1107" s="55" t="s">
        <v>3276</v>
      </c>
      <c r="F1107" s="52">
        <v>1143</v>
      </c>
      <c r="G1107" s="52">
        <v>1976</v>
      </c>
      <c r="H1107" s="53">
        <v>1</v>
      </c>
      <c r="I1107" s="52" t="s">
        <v>1671</v>
      </c>
      <c r="J1107" s="53" t="s">
        <v>1997</v>
      </c>
      <c r="K1107" s="82">
        <v>5</v>
      </c>
      <c r="L1107" s="54">
        <v>0.056875</v>
      </c>
      <c r="M1107" s="53"/>
    </row>
    <row r="1108" spans="2:13" ht="12">
      <c r="B1108" s="1" t="s">
        <v>1796</v>
      </c>
      <c r="E1108" s="2" t="s">
        <v>2958</v>
      </c>
      <c r="F1108" s="1">
        <v>227</v>
      </c>
      <c r="G1108" s="1">
        <v>1979</v>
      </c>
      <c r="H1108" s="4">
        <v>1</v>
      </c>
      <c r="I1108" s="1" t="s">
        <v>1671</v>
      </c>
      <c r="J1108" s="4" t="s">
        <v>1997</v>
      </c>
      <c r="K1108" s="83">
        <v>4</v>
      </c>
      <c r="L1108" s="11">
        <v>0.06349537037037037</v>
      </c>
      <c r="M1108" s="4" t="s">
        <v>1678</v>
      </c>
    </row>
    <row r="1109" spans="2:13" ht="12">
      <c r="B1109" s="52" t="s">
        <v>2959</v>
      </c>
      <c r="C1109" s="52"/>
      <c r="D1109" s="55"/>
      <c r="E1109" s="55"/>
      <c r="F1109" s="52">
        <v>983</v>
      </c>
      <c r="G1109" s="52">
        <v>1981</v>
      </c>
      <c r="H1109" s="53">
        <v>1</v>
      </c>
      <c r="I1109" s="52" t="s">
        <v>1671</v>
      </c>
      <c r="J1109" s="53" t="s">
        <v>1997</v>
      </c>
      <c r="K1109" s="82">
        <v>5</v>
      </c>
      <c r="L1109" s="54">
        <v>0.05162037037037037</v>
      </c>
      <c r="M1109" s="53" t="s">
        <v>70</v>
      </c>
    </row>
    <row r="1110" spans="2:13" s="13" customFormat="1" ht="12">
      <c r="B1110" s="52" t="s">
        <v>1856</v>
      </c>
      <c r="C1110" s="52"/>
      <c r="D1110" s="55"/>
      <c r="E1110" s="55"/>
      <c r="F1110" s="52">
        <v>926</v>
      </c>
      <c r="G1110" s="52">
        <v>1987</v>
      </c>
      <c r="H1110" s="53">
        <v>1</v>
      </c>
      <c r="I1110" s="52" t="s">
        <v>1671</v>
      </c>
      <c r="J1110" s="53" t="s">
        <v>1997</v>
      </c>
      <c r="K1110" s="82">
        <v>5</v>
      </c>
      <c r="L1110" s="54">
        <v>0.04708333333333333</v>
      </c>
      <c r="M1110" s="53" t="s">
        <v>70</v>
      </c>
    </row>
    <row r="1111" spans="2:13" ht="12">
      <c r="B1111" s="52" t="s">
        <v>526</v>
      </c>
      <c r="C1111" s="52" t="s">
        <v>526</v>
      </c>
      <c r="D1111" s="55" t="s">
        <v>3230</v>
      </c>
      <c r="E1111" s="55" t="s">
        <v>529</v>
      </c>
      <c r="F1111" s="52">
        <v>1257</v>
      </c>
      <c r="G1111" s="52">
        <v>2002</v>
      </c>
      <c r="H1111" s="53">
        <v>1</v>
      </c>
      <c r="I1111" s="52" t="s">
        <v>3728</v>
      </c>
      <c r="J1111" s="53" t="s">
        <v>1671</v>
      </c>
      <c r="K1111" s="82">
        <v>5</v>
      </c>
      <c r="L1111" s="54">
        <v>0.06475694444444445</v>
      </c>
      <c r="M1111" s="53"/>
    </row>
    <row r="1112" spans="2:13" s="13" customFormat="1" ht="12">
      <c r="B1112" s="52" t="s">
        <v>2151</v>
      </c>
      <c r="C1112" s="52"/>
      <c r="D1112" s="55" t="s">
        <v>595</v>
      </c>
      <c r="E1112" s="55" t="s">
        <v>2150</v>
      </c>
      <c r="F1112" s="52">
        <v>1199</v>
      </c>
      <c r="G1112" s="52"/>
      <c r="H1112" s="53">
        <v>1</v>
      </c>
      <c r="I1112" s="52" t="s">
        <v>1671</v>
      </c>
      <c r="J1112" s="53" t="s">
        <v>1997</v>
      </c>
      <c r="K1112" s="82">
        <v>4</v>
      </c>
      <c r="L1112" s="54">
        <v>0.04581018518518518</v>
      </c>
      <c r="M1112" s="53" t="s">
        <v>70</v>
      </c>
    </row>
    <row r="1113" spans="2:13" ht="12">
      <c r="B1113" s="52" t="s">
        <v>513</v>
      </c>
      <c r="C1113" s="52" t="s">
        <v>513</v>
      </c>
      <c r="D1113" s="55"/>
      <c r="E1113" s="55"/>
      <c r="F1113" s="52">
        <v>1213</v>
      </c>
      <c r="G1113" s="52">
        <v>2003</v>
      </c>
      <c r="H1113" s="53">
        <v>1</v>
      </c>
      <c r="I1113" s="52" t="s">
        <v>514</v>
      </c>
      <c r="J1113" s="53" t="s">
        <v>1671</v>
      </c>
      <c r="K1113" s="82">
        <v>5</v>
      </c>
      <c r="L1113" s="54">
        <v>0.06625</v>
      </c>
      <c r="M1113" s="53"/>
    </row>
    <row r="1114" spans="2:13" ht="12">
      <c r="B1114" s="52" t="s">
        <v>3253</v>
      </c>
      <c r="C1114" s="52" t="s">
        <v>3254</v>
      </c>
      <c r="D1114" s="55" t="s">
        <v>595</v>
      </c>
      <c r="E1114" s="55" t="s">
        <v>3255</v>
      </c>
      <c r="F1114" s="52">
        <v>1341</v>
      </c>
      <c r="G1114" s="52">
        <v>1973</v>
      </c>
      <c r="H1114" s="53">
        <v>1</v>
      </c>
      <c r="I1114" s="19" t="s">
        <v>3728</v>
      </c>
      <c r="J1114" s="104" t="s">
        <v>1997</v>
      </c>
      <c r="K1114" s="82">
        <v>5</v>
      </c>
      <c r="L1114" s="54">
        <v>0.06086805555555556</v>
      </c>
      <c r="M1114" s="53"/>
    </row>
    <row r="1115" spans="2:13" ht="12">
      <c r="B1115" s="52" t="s">
        <v>552</v>
      </c>
      <c r="C1115" s="52"/>
      <c r="D1115" s="55" t="s">
        <v>595</v>
      </c>
      <c r="E1115" s="55"/>
      <c r="F1115" s="52">
        <v>1185</v>
      </c>
      <c r="G1115" s="52"/>
      <c r="H1115" s="53">
        <v>1</v>
      </c>
      <c r="I1115" s="52" t="s">
        <v>1671</v>
      </c>
      <c r="J1115" s="53" t="s">
        <v>1997</v>
      </c>
      <c r="K1115" s="82">
        <v>5</v>
      </c>
      <c r="L1115" s="54">
        <v>0.04069444444444444</v>
      </c>
      <c r="M1115" s="53" t="s">
        <v>70</v>
      </c>
    </row>
    <row r="1116" spans="2:13" ht="12">
      <c r="B1116" s="52" t="s">
        <v>1857</v>
      </c>
      <c r="C1116" s="52" t="s">
        <v>1858</v>
      </c>
      <c r="D1116" s="55" t="s">
        <v>595</v>
      </c>
      <c r="E1116" s="55" t="s">
        <v>2756</v>
      </c>
      <c r="F1116" s="52">
        <v>430</v>
      </c>
      <c r="G1116" s="52">
        <v>1966</v>
      </c>
      <c r="H1116" s="53">
        <v>1</v>
      </c>
      <c r="I1116" s="19" t="s">
        <v>3728</v>
      </c>
      <c r="J1116" s="104" t="s">
        <v>1997</v>
      </c>
      <c r="K1116" s="82">
        <v>5</v>
      </c>
      <c r="L1116" s="54">
        <v>0.05362268518518518</v>
      </c>
      <c r="M1116" s="53" t="s">
        <v>1678</v>
      </c>
    </row>
    <row r="1117" spans="2:13" ht="12">
      <c r="B1117" s="52" t="s">
        <v>1859</v>
      </c>
      <c r="C1117" s="52"/>
      <c r="D1117" s="55" t="s">
        <v>3230</v>
      </c>
      <c r="E1117" s="55"/>
      <c r="F1117" s="52">
        <v>916</v>
      </c>
      <c r="G1117" s="52">
        <v>1972</v>
      </c>
      <c r="H1117" s="53">
        <v>1</v>
      </c>
      <c r="I1117" s="52" t="s">
        <v>1671</v>
      </c>
      <c r="J1117" s="53" t="s">
        <v>1997</v>
      </c>
      <c r="K1117" s="82">
        <v>5</v>
      </c>
      <c r="L1117" s="54">
        <v>0.06648148148148149</v>
      </c>
      <c r="M1117" s="53" t="s">
        <v>70</v>
      </c>
    </row>
    <row r="1118" spans="2:13" ht="12">
      <c r="B1118" s="52" t="s">
        <v>1860</v>
      </c>
      <c r="C1118" s="52"/>
      <c r="D1118" s="55" t="s">
        <v>1730</v>
      </c>
      <c r="E1118" s="55" t="s">
        <v>1861</v>
      </c>
      <c r="F1118" s="52">
        <v>917</v>
      </c>
      <c r="G1118" s="52">
        <v>1982</v>
      </c>
      <c r="H1118" s="53">
        <v>1</v>
      </c>
      <c r="I1118" s="52" t="s">
        <v>1671</v>
      </c>
      <c r="J1118" s="53" t="s">
        <v>1997</v>
      </c>
      <c r="K1118" s="82">
        <v>5</v>
      </c>
      <c r="L1118" s="54">
        <v>0.06788194444444444</v>
      </c>
      <c r="M1118" s="53" t="s">
        <v>70</v>
      </c>
    </row>
    <row r="1119" spans="2:13" ht="12">
      <c r="B1119" s="52" t="s">
        <v>1862</v>
      </c>
      <c r="C1119" s="52"/>
      <c r="D1119" s="55"/>
      <c r="E1119" s="55" t="s">
        <v>1863</v>
      </c>
      <c r="F1119" s="52">
        <v>927</v>
      </c>
      <c r="G1119" s="52">
        <v>1964</v>
      </c>
      <c r="H1119" s="53">
        <v>1</v>
      </c>
      <c r="I1119" s="52" t="s">
        <v>1671</v>
      </c>
      <c r="J1119" s="53" t="s">
        <v>1997</v>
      </c>
      <c r="K1119" s="82">
        <v>5</v>
      </c>
      <c r="L1119" s="54">
        <v>0.05538194444444444</v>
      </c>
      <c r="M1119" s="53" t="s">
        <v>70</v>
      </c>
    </row>
    <row r="1120" spans="2:13" ht="12">
      <c r="B1120" s="52" t="s">
        <v>1864</v>
      </c>
      <c r="C1120" s="52"/>
      <c r="D1120" s="55" t="s">
        <v>595</v>
      </c>
      <c r="E1120" s="55" t="s">
        <v>1166</v>
      </c>
      <c r="F1120" s="52">
        <v>978</v>
      </c>
      <c r="G1120" s="52">
        <v>1982</v>
      </c>
      <c r="H1120" s="53">
        <v>1</v>
      </c>
      <c r="I1120" s="52" t="s">
        <v>1671</v>
      </c>
      <c r="J1120" s="53" t="s">
        <v>1997</v>
      </c>
      <c r="K1120" s="82">
        <v>5</v>
      </c>
      <c r="L1120" s="54">
        <v>0.05681712962962963</v>
      </c>
      <c r="M1120" s="53" t="s">
        <v>70</v>
      </c>
    </row>
    <row r="1121" spans="2:13" ht="12">
      <c r="B1121" s="52" t="s">
        <v>2753</v>
      </c>
      <c r="C1121" s="52"/>
      <c r="D1121" s="55"/>
      <c r="E1121" s="55" t="s">
        <v>2298</v>
      </c>
      <c r="F1121" s="52">
        <v>1204</v>
      </c>
      <c r="G1121" s="52">
        <v>1993</v>
      </c>
      <c r="H1121" s="53">
        <v>1</v>
      </c>
      <c r="I1121" s="52" t="s">
        <v>1671</v>
      </c>
      <c r="J1121" s="53" t="s">
        <v>1997</v>
      </c>
      <c r="K1121" s="82">
        <v>5</v>
      </c>
      <c r="L1121" s="54">
        <v>0.0649537037037037</v>
      </c>
      <c r="M1121" s="53" t="s">
        <v>70</v>
      </c>
    </row>
    <row r="1122" spans="2:13" ht="12">
      <c r="B1122" s="52" t="s">
        <v>1167</v>
      </c>
      <c r="C1122" s="52"/>
      <c r="D1122" s="55" t="s">
        <v>595</v>
      </c>
      <c r="E1122" s="55" t="s">
        <v>3713</v>
      </c>
      <c r="F1122" s="52">
        <v>918</v>
      </c>
      <c r="G1122" s="52">
        <v>1958</v>
      </c>
      <c r="H1122" s="53">
        <v>1</v>
      </c>
      <c r="I1122" s="52" t="s">
        <v>1671</v>
      </c>
      <c r="J1122" s="53" t="s">
        <v>1997</v>
      </c>
      <c r="K1122" s="82">
        <v>5</v>
      </c>
      <c r="L1122" s="54">
        <v>0.05658564814814815</v>
      </c>
      <c r="M1122" s="53" t="s">
        <v>70</v>
      </c>
    </row>
    <row r="1123" spans="2:13" ht="12">
      <c r="B1123" s="52" t="s">
        <v>3308</v>
      </c>
      <c r="C1123" s="52"/>
      <c r="D1123" s="55"/>
      <c r="E1123" s="55" t="s">
        <v>3309</v>
      </c>
      <c r="F1123" s="52">
        <v>990</v>
      </c>
      <c r="G1123" s="52">
        <v>1991</v>
      </c>
      <c r="H1123" s="53">
        <v>1</v>
      </c>
      <c r="I1123" s="52" t="s">
        <v>1671</v>
      </c>
      <c r="J1123" s="53" t="s">
        <v>1997</v>
      </c>
      <c r="K1123" s="82">
        <v>5</v>
      </c>
      <c r="L1123" s="54">
        <v>0.0631712962962963</v>
      </c>
      <c r="M1123" s="53"/>
    </row>
    <row r="1124" spans="2:13" ht="12">
      <c r="B1124" s="1" t="s">
        <v>3310</v>
      </c>
      <c r="D1124" s="2" t="s">
        <v>595</v>
      </c>
      <c r="E1124" s="2" t="s">
        <v>3311</v>
      </c>
      <c r="F1124" s="1">
        <v>193</v>
      </c>
      <c r="G1124" s="1">
        <v>1985</v>
      </c>
      <c r="H1124" s="4">
        <v>1</v>
      </c>
      <c r="I1124" s="1" t="s">
        <v>1671</v>
      </c>
      <c r="J1124" s="4" t="s">
        <v>1997</v>
      </c>
      <c r="K1124" s="83">
        <v>5</v>
      </c>
      <c r="L1124" s="11">
        <v>0.06142361111111111</v>
      </c>
      <c r="M1124" s="4" t="s">
        <v>1678</v>
      </c>
    </row>
    <row r="1125" spans="2:13" ht="12">
      <c r="B1125" s="52" t="s">
        <v>780</v>
      </c>
      <c r="C1125" s="52"/>
      <c r="D1125" s="55"/>
      <c r="E1125" s="55" t="s">
        <v>778</v>
      </c>
      <c r="F1125" s="52">
        <v>1192</v>
      </c>
      <c r="G1125" s="52">
        <v>1969</v>
      </c>
      <c r="H1125" s="53">
        <v>1</v>
      </c>
      <c r="I1125" s="52" t="s">
        <v>1671</v>
      </c>
      <c r="J1125" s="53" t="s">
        <v>1997</v>
      </c>
      <c r="K1125" s="82">
        <v>5</v>
      </c>
      <c r="L1125" s="54">
        <v>0.06258101851851851</v>
      </c>
      <c r="M1125" s="53"/>
    </row>
    <row r="1126" spans="2:13" ht="12">
      <c r="B1126" s="52" t="s">
        <v>410</v>
      </c>
      <c r="C1126" s="52"/>
      <c r="D1126" s="55"/>
      <c r="E1126" s="55" t="s">
        <v>411</v>
      </c>
      <c r="F1126" s="52">
        <v>968</v>
      </c>
      <c r="G1126" s="52">
        <v>1977</v>
      </c>
      <c r="H1126" s="53">
        <v>2</v>
      </c>
      <c r="I1126" s="52" t="s">
        <v>1671</v>
      </c>
      <c r="J1126" s="53" t="s">
        <v>1997</v>
      </c>
      <c r="K1126" s="82">
        <v>5</v>
      </c>
      <c r="L1126" s="54">
        <v>0.08770833333333333</v>
      </c>
      <c r="M1126" s="53" t="s">
        <v>70</v>
      </c>
    </row>
    <row r="1127" spans="2:13" ht="12">
      <c r="B1127" s="52" t="s">
        <v>666</v>
      </c>
      <c r="C1127" s="52"/>
      <c r="D1127" s="55"/>
      <c r="E1127" s="55"/>
      <c r="F1127" s="52">
        <v>1369</v>
      </c>
      <c r="G1127" s="52">
        <v>1999</v>
      </c>
      <c r="H1127" s="53">
        <v>1</v>
      </c>
      <c r="I1127" s="52"/>
      <c r="J1127" s="53"/>
      <c r="K1127" s="82">
        <v>5</v>
      </c>
      <c r="L1127" s="54">
        <v>0.034826388888888886</v>
      </c>
      <c r="M1127" s="53"/>
    </row>
    <row r="1128" spans="2:13" ht="12">
      <c r="B1128" s="52" t="s">
        <v>3250</v>
      </c>
      <c r="C1128" s="52" t="s">
        <v>3252</v>
      </c>
      <c r="D1128" s="55" t="s">
        <v>595</v>
      </c>
      <c r="E1128" s="55" t="s">
        <v>3251</v>
      </c>
      <c r="F1128" s="52">
        <v>1340</v>
      </c>
      <c r="G1128" s="52">
        <v>1973</v>
      </c>
      <c r="H1128" s="53">
        <v>1</v>
      </c>
      <c r="I1128" s="19" t="s">
        <v>3728</v>
      </c>
      <c r="J1128" s="104" t="s">
        <v>1997</v>
      </c>
      <c r="K1128" s="82">
        <v>5</v>
      </c>
      <c r="L1128" s="54">
        <v>0.06806712962962963</v>
      </c>
      <c r="M1128" s="53"/>
    </row>
    <row r="1129" spans="2:13" ht="12">
      <c r="B1129" s="52" t="s">
        <v>3057</v>
      </c>
      <c r="C1129" s="52"/>
      <c r="D1129" s="55"/>
      <c r="E1129" s="55"/>
      <c r="F1129" s="52">
        <v>1206</v>
      </c>
      <c r="G1129" s="52"/>
      <c r="H1129" s="53">
        <v>1</v>
      </c>
      <c r="I1129" s="52" t="s">
        <v>1671</v>
      </c>
      <c r="J1129" s="53" t="s">
        <v>1997</v>
      </c>
      <c r="K1129" s="82">
        <v>5</v>
      </c>
      <c r="L1129" s="54">
        <v>0.05997685185185186</v>
      </c>
      <c r="M1129" s="53" t="s">
        <v>70</v>
      </c>
    </row>
    <row r="1130" spans="2:13" ht="12">
      <c r="B1130" s="52" t="s">
        <v>3877</v>
      </c>
      <c r="C1130" s="52"/>
      <c r="D1130" s="55"/>
      <c r="E1130" s="55"/>
      <c r="F1130" s="52">
        <v>1193</v>
      </c>
      <c r="G1130" s="52">
        <v>1995</v>
      </c>
      <c r="H1130" s="53">
        <v>1</v>
      </c>
      <c r="I1130" s="52" t="s">
        <v>1671</v>
      </c>
      <c r="J1130" s="53" t="s">
        <v>1997</v>
      </c>
      <c r="K1130" s="82">
        <v>5</v>
      </c>
      <c r="L1130" s="54">
        <v>0.039837962962962964</v>
      </c>
      <c r="M1130" s="53" t="s">
        <v>70</v>
      </c>
    </row>
    <row r="1131" spans="2:13" ht="12">
      <c r="B1131" s="1" t="s">
        <v>412</v>
      </c>
      <c r="E1131" s="2" t="s">
        <v>413</v>
      </c>
      <c r="F1131" s="1">
        <v>228</v>
      </c>
      <c r="G1131" s="1">
        <v>1984</v>
      </c>
      <c r="H1131" s="4">
        <v>1</v>
      </c>
      <c r="I1131" s="1" t="s">
        <v>1671</v>
      </c>
      <c r="J1131" s="4" t="s">
        <v>1997</v>
      </c>
      <c r="K1131" s="83">
        <v>4</v>
      </c>
      <c r="L1131" s="11">
        <v>0.05877314814814815</v>
      </c>
      <c r="M1131" s="4" t="s">
        <v>1678</v>
      </c>
    </row>
    <row r="1132" spans="2:13" ht="12">
      <c r="B1132" s="1" t="s">
        <v>2949</v>
      </c>
      <c r="C1132" s="1" t="s">
        <v>2950</v>
      </c>
      <c r="D1132" s="2" t="s">
        <v>595</v>
      </c>
      <c r="E1132" s="2" t="s">
        <v>2951</v>
      </c>
      <c r="F1132" s="1">
        <v>371</v>
      </c>
      <c r="G1132" s="1">
        <v>1996</v>
      </c>
      <c r="H1132" s="4">
        <v>1</v>
      </c>
      <c r="I1132" s="19" t="s">
        <v>3728</v>
      </c>
      <c r="J1132" s="104" t="s">
        <v>1997</v>
      </c>
      <c r="K1132" s="83">
        <v>4</v>
      </c>
      <c r="L1132" s="11">
        <v>0.07601851851851853</v>
      </c>
      <c r="M1132" s="4" t="s">
        <v>1678</v>
      </c>
    </row>
    <row r="1133" spans="2:13" ht="12">
      <c r="B1133" s="1" t="s">
        <v>3262</v>
      </c>
      <c r="D1133" s="2" t="s">
        <v>595</v>
      </c>
      <c r="E1133" s="2" t="s">
        <v>3263</v>
      </c>
      <c r="F1133" s="1">
        <v>51</v>
      </c>
      <c r="G1133" s="1">
        <v>1981</v>
      </c>
      <c r="H1133" s="4">
        <v>1</v>
      </c>
      <c r="I1133" s="1" t="s">
        <v>1671</v>
      </c>
      <c r="J1133" s="4" t="s">
        <v>1997</v>
      </c>
      <c r="K1133" s="83">
        <v>3</v>
      </c>
      <c r="L1133" s="11">
        <v>0.07376157407407408</v>
      </c>
      <c r="M1133" s="4" t="s">
        <v>1678</v>
      </c>
    </row>
    <row r="1134" spans="2:13" ht="12">
      <c r="B1134" s="52" t="s">
        <v>649</v>
      </c>
      <c r="C1134" s="52" t="s">
        <v>650</v>
      </c>
      <c r="D1134" s="55" t="s">
        <v>595</v>
      </c>
      <c r="E1134" s="55" t="s">
        <v>3267</v>
      </c>
      <c r="F1134" s="52">
        <v>1237</v>
      </c>
      <c r="G1134" s="52">
        <v>2003</v>
      </c>
      <c r="H1134" s="53">
        <v>1</v>
      </c>
      <c r="I1134" s="52" t="s">
        <v>3728</v>
      </c>
      <c r="J1134" s="53" t="s">
        <v>1671</v>
      </c>
      <c r="K1134" s="82">
        <v>5</v>
      </c>
      <c r="L1134" s="54">
        <v>0.05733796296296296</v>
      </c>
      <c r="M1134" s="53"/>
    </row>
    <row r="1135" spans="2:13" ht="12">
      <c r="B1135" s="1" t="s">
        <v>3264</v>
      </c>
      <c r="D1135" s="2" t="s">
        <v>595</v>
      </c>
      <c r="E1135" s="2" t="s">
        <v>3265</v>
      </c>
      <c r="F1135" s="1">
        <v>361</v>
      </c>
      <c r="G1135" s="1">
        <v>2002</v>
      </c>
      <c r="H1135" s="4">
        <v>1</v>
      </c>
      <c r="I1135" s="19" t="s">
        <v>3728</v>
      </c>
      <c r="J1135" s="104" t="s">
        <v>1997</v>
      </c>
      <c r="K1135" s="83">
        <v>5</v>
      </c>
      <c r="L1135" s="11">
        <v>0.07364583333333334</v>
      </c>
      <c r="M1135" s="4" t="s">
        <v>1678</v>
      </c>
    </row>
    <row r="1136" spans="2:13" ht="12">
      <c r="B1136" s="1" t="s">
        <v>3266</v>
      </c>
      <c r="D1136" s="2" t="s">
        <v>595</v>
      </c>
      <c r="E1136" s="2" t="s">
        <v>3267</v>
      </c>
      <c r="F1136" s="1">
        <v>94</v>
      </c>
      <c r="G1136" s="1">
        <v>1995</v>
      </c>
      <c r="H1136" s="4">
        <v>1</v>
      </c>
      <c r="I1136" s="19" t="s">
        <v>3728</v>
      </c>
      <c r="J1136" s="104" t="s">
        <v>1997</v>
      </c>
      <c r="K1136" s="83">
        <v>4</v>
      </c>
      <c r="L1136" s="11">
        <v>0.06435185185185184</v>
      </c>
      <c r="M1136" s="4" t="s">
        <v>1678</v>
      </c>
    </row>
    <row r="1137" spans="2:13" ht="12">
      <c r="B1137" s="52" t="s">
        <v>3268</v>
      </c>
      <c r="C1137" s="52"/>
      <c r="D1137" s="55" t="s">
        <v>595</v>
      </c>
      <c r="E1137" s="55" t="s">
        <v>3269</v>
      </c>
      <c r="F1137" s="52">
        <v>71</v>
      </c>
      <c r="G1137" s="52">
        <v>2000</v>
      </c>
      <c r="H1137" s="53">
        <v>1</v>
      </c>
      <c r="I1137" s="52" t="s">
        <v>3728</v>
      </c>
      <c r="J1137" s="53" t="s">
        <v>1671</v>
      </c>
      <c r="K1137" s="82">
        <v>6</v>
      </c>
      <c r="L1137" s="54">
        <v>0.05008101851851852</v>
      </c>
      <c r="M1137" s="53"/>
    </row>
    <row r="1138" spans="2:13" ht="12">
      <c r="B1138" s="1" t="s">
        <v>3270</v>
      </c>
      <c r="D1138" s="2" t="s">
        <v>595</v>
      </c>
      <c r="E1138" s="2" t="s">
        <v>3267</v>
      </c>
      <c r="F1138" s="1">
        <v>110</v>
      </c>
      <c r="G1138" s="1">
        <v>1998</v>
      </c>
      <c r="H1138" s="4">
        <v>1</v>
      </c>
      <c r="I1138" s="1" t="s">
        <v>3728</v>
      </c>
      <c r="J1138" s="4" t="s">
        <v>1671</v>
      </c>
      <c r="K1138" s="83">
        <v>4</v>
      </c>
      <c r="L1138" s="11">
        <v>0.06581018518518518</v>
      </c>
      <c r="M1138" s="4" t="s">
        <v>1678</v>
      </c>
    </row>
    <row r="1139" spans="2:13" ht="12">
      <c r="B1139" s="52" t="s">
        <v>3271</v>
      </c>
      <c r="C1139" s="52"/>
      <c r="D1139" s="55"/>
      <c r="E1139" s="55" t="s">
        <v>3272</v>
      </c>
      <c r="F1139" s="52">
        <v>924</v>
      </c>
      <c r="G1139" s="52">
        <v>1975</v>
      </c>
      <c r="H1139" s="53">
        <v>1</v>
      </c>
      <c r="I1139" s="52" t="s">
        <v>1671</v>
      </c>
      <c r="J1139" s="53" t="s">
        <v>1997</v>
      </c>
      <c r="K1139" s="82">
        <v>5</v>
      </c>
      <c r="L1139" s="54">
        <v>0.08370370370370371</v>
      </c>
      <c r="M1139" s="53" t="s">
        <v>70</v>
      </c>
    </row>
    <row r="1140" spans="2:13" ht="12">
      <c r="B1140" s="52" t="s">
        <v>3273</v>
      </c>
      <c r="C1140" s="52"/>
      <c r="D1140" s="55"/>
      <c r="E1140" s="55" t="s">
        <v>3274</v>
      </c>
      <c r="F1140" s="52">
        <v>980</v>
      </c>
      <c r="G1140" s="52">
        <v>1979</v>
      </c>
      <c r="H1140" s="53">
        <v>1</v>
      </c>
      <c r="I1140" s="52" t="s">
        <v>1671</v>
      </c>
      <c r="J1140" s="53" t="s">
        <v>1997</v>
      </c>
      <c r="K1140" s="82">
        <v>5</v>
      </c>
      <c r="L1140" s="54">
        <v>0.06115740740740741</v>
      </c>
      <c r="M1140" s="53" t="s">
        <v>70</v>
      </c>
    </row>
    <row r="1141" spans="2:13" ht="12">
      <c r="B1141" s="52" t="s">
        <v>3275</v>
      </c>
      <c r="C1141" s="52"/>
      <c r="D1141" s="55"/>
      <c r="E1141" s="55" t="s">
        <v>3276</v>
      </c>
      <c r="F1141" s="52">
        <v>931</v>
      </c>
      <c r="G1141" s="52">
        <v>1970</v>
      </c>
      <c r="H1141" s="53">
        <v>1</v>
      </c>
      <c r="I1141" s="52" t="s">
        <v>1671</v>
      </c>
      <c r="J1141" s="53" t="s">
        <v>1997</v>
      </c>
      <c r="K1141" s="82">
        <v>5</v>
      </c>
      <c r="L1141" s="54">
        <v>0.063125</v>
      </c>
      <c r="M1141" s="53" t="s">
        <v>70</v>
      </c>
    </row>
    <row r="1142" spans="2:13" ht="12">
      <c r="B1142" s="52" t="s">
        <v>3277</v>
      </c>
      <c r="C1142" s="52"/>
      <c r="D1142" s="55"/>
      <c r="E1142" s="55" t="s">
        <v>93</v>
      </c>
      <c r="F1142" s="52">
        <v>928</v>
      </c>
      <c r="G1142" s="52">
        <v>2001</v>
      </c>
      <c r="H1142" s="53">
        <v>1</v>
      </c>
      <c r="I1142" s="52" t="s">
        <v>1671</v>
      </c>
      <c r="J1142" s="53" t="s">
        <v>1997</v>
      </c>
      <c r="K1142" s="82">
        <v>5</v>
      </c>
      <c r="L1142" s="54">
        <v>0.06887731481481481</v>
      </c>
      <c r="M1142" s="53" t="s">
        <v>70</v>
      </c>
    </row>
    <row r="1143" spans="2:13" ht="12">
      <c r="B1143" s="52" t="s">
        <v>2287</v>
      </c>
      <c r="C1143" s="52"/>
      <c r="D1143" s="55"/>
      <c r="E1143" s="55" t="s">
        <v>2288</v>
      </c>
      <c r="F1143" s="52">
        <v>1194</v>
      </c>
      <c r="G1143" s="52">
        <v>1974</v>
      </c>
      <c r="H1143" s="53">
        <v>1</v>
      </c>
      <c r="I1143" s="52" t="s">
        <v>1671</v>
      </c>
      <c r="J1143" s="53" t="s">
        <v>1997</v>
      </c>
      <c r="K1143" s="82">
        <v>5</v>
      </c>
      <c r="L1143" s="54">
        <v>0.05780092592592593</v>
      </c>
      <c r="M1143" s="53" t="s">
        <v>70</v>
      </c>
    </row>
    <row r="1144" spans="2:13" ht="12">
      <c r="B1144" s="52" t="s">
        <v>1505</v>
      </c>
      <c r="C1144" s="52"/>
      <c r="D1144" s="55"/>
      <c r="E1144" s="55" t="s">
        <v>654</v>
      </c>
      <c r="F1144" s="52">
        <v>1144</v>
      </c>
      <c r="G1144" s="52">
        <v>1979</v>
      </c>
      <c r="H1144" s="53">
        <v>1</v>
      </c>
      <c r="I1144" s="52" t="s">
        <v>1671</v>
      </c>
      <c r="J1144" s="53" t="s">
        <v>1997</v>
      </c>
      <c r="K1144" s="82">
        <v>3</v>
      </c>
      <c r="L1144" s="54">
        <v>0.05967592592592593</v>
      </c>
      <c r="M1144" s="53"/>
    </row>
    <row r="1145" spans="2:13" ht="12">
      <c r="B1145" s="52" t="s">
        <v>94</v>
      </c>
      <c r="C1145" s="52"/>
      <c r="D1145" s="55"/>
      <c r="E1145" s="55" t="s">
        <v>3276</v>
      </c>
      <c r="F1145" s="52">
        <v>929</v>
      </c>
      <c r="G1145" s="52">
        <v>1972</v>
      </c>
      <c r="H1145" s="53">
        <v>1</v>
      </c>
      <c r="I1145" s="52" t="s">
        <v>1671</v>
      </c>
      <c r="J1145" s="53" t="s">
        <v>1997</v>
      </c>
      <c r="K1145" s="82">
        <v>5</v>
      </c>
      <c r="L1145" s="54">
        <v>0.052488425925925924</v>
      </c>
      <c r="M1145" s="53" t="s">
        <v>70</v>
      </c>
    </row>
    <row r="1146" spans="2:13" ht="12">
      <c r="B1146" s="52" t="s">
        <v>95</v>
      </c>
      <c r="C1146" s="52"/>
      <c r="D1146" s="55" t="s">
        <v>595</v>
      </c>
      <c r="E1146" s="55" t="s">
        <v>2748</v>
      </c>
      <c r="F1146" s="52">
        <v>492</v>
      </c>
      <c r="G1146" s="52">
        <v>1975</v>
      </c>
      <c r="H1146" s="53">
        <v>1</v>
      </c>
      <c r="I1146" s="52" t="s">
        <v>1671</v>
      </c>
      <c r="J1146" s="53" t="s">
        <v>1997</v>
      </c>
      <c r="K1146" s="82">
        <v>4</v>
      </c>
      <c r="L1146" s="54">
        <v>0.0324537037037037</v>
      </c>
      <c r="M1146" s="53" t="s">
        <v>1678</v>
      </c>
    </row>
    <row r="1147" spans="2:13" ht="12">
      <c r="B1147" s="52" t="s">
        <v>3366</v>
      </c>
      <c r="C1147" s="52"/>
      <c r="D1147" s="55"/>
      <c r="E1147" s="55" t="s">
        <v>776</v>
      </c>
      <c r="F1147" s="52">
        <v>1187</v>
      </c>
      <c r="G1147" s="52">
        <v>1993</v>
      </c>
      <c r="H1147" s="53">
        <v>1</v>
      </c>
      <c r="I1147" s="52" t="s">
        <v>1671</v>
      </c>
      <c r="J1147" s="53" t="s">
        <v>1997</v>
      </c>
      <c r="K1147" s="82">
        <v>3</v>
      </c>
      <c r="L1147" s="54">
        <v>0.0872800925925926</v>
      </c>
      <c r="M1147" s="53" t="s">
        <v>70</v>
      </c>
    </row>
    <row r="1148" spans="2:13" ht="12">
      <c r="B1148" s="52" t="s">
        <v>2289</v>
      </c>
      <c r="C1148" s="52"/>
      <c r="D1148" s="55"/>
      <c r="E1148" s="55" t="s">
        <v>2149</v>
      </c>
      <c r="F1148" s="52">
        <v>1195</v>
      </c>
      <c r="G1148" s="52">
        <v>1986</v>
      </c>
      <c r="H1148" s="53">
        <v>1</v>
      </c>
      <c r="I1148" s="52" t="s">
        <v>1671</v>
      </c>
      <c r="J1148" s="53" t="s">
        <v>1997</v>
      </c>
      <c r="K1148" s="82">
        <v>5</v>
      </c>
      <c r="L1148" s="54">
        <v>0.06944444444444443</v>
      </c>
      <c r="M1148" s="53" t="s">
        <v>70</v>
      </c>
    </row>
    <row r="1149" spans="2:13" ht="12">
      <c r="B1149" s="52" t="s">
        <v>2290</v>
      </c>
      <c r="C1149" s="52"/>
      <c r="D1149" s="55"/>
      <c r="E1149" s="55" t="s">
        <v>2294</v>
      </c>
      <c r="F1149" s="52">
        <v>1196</v>
      </c>
      <c r="G1149" s="52">
        <v>1998</v>
      </c>
      <c r="H1149" s="53">
        <v>1</v>
      </c>
      <c r="I1149" s="52" t="s">
        <v>1671</v>
      </c>
      <c r="J1149" s="53" t="s">
        <v>1997</v>
      </c>
      <c r="K1149" s="82">
        <v>5</v>
      </c>
      <c r="L1149" s="54">
        <v>0.07386574074074075</v>
      </c>
      <c r="M1149" s="53" t="s">
        <v>70</v>
      </c>
    </row>
    <row r="1150" spans="2:13" ht="12">
      <c r="B1150" s="52" t="s">
        <v>2291</v>
      </c>
      <c r="C1150" s="52"/>
      <c r="D1150" s="55"/>
      <c r="E1150" s="55"/>
      <c r="F1150" s="52">
        <v>1197</v>
      </c>
      <c r="G1150" s="52">
        <v>1975</v>
      </c>
      <c r="H1150" s="53">
        <v>1</v>
      </c>
      <c r="I1150" s="52" t="s">
        <v>1671</v>
      </c>
      <c r="J1150" s="53" t="s">
        <v>1997</v>
      </c>
      <c r="K1150" s="82">
        <v>5</v>
      </c>
      <c r="L1150" s="54">
        <v>0.06717592592592593</v>
      </c>
      <c r="M1150" s="53" t="s">
        <v>70</v>
      </c>
    </row>
    <row r="1151" spans="2:13" ht="12">
      <c r="B1151" s="52" t="s">
        <v>655</v>
      </c>
      <c r="C1151" s="52"/>
      <c r="D1151" s="55"/>
      <c r="E1151" s="55"/>
      <c r="F1151" s="52">
        <v>1145</v>
      </c>
      <c r="G1151" s="52"/>
      <c r="H1151" s="53">
        <v>1</v>
      </c>
      <c r="I1151" s="52" t="s">
        <v>1671</v>
      </c>
      <c r="J1151" s="53" t="s">
        <v>1997</v>
      </c>
      <c r="K1151" s="82">
        <v>5</v>
      </c>
      <c r="L1151" s="54">
        <v>0.04043981481481482</v>
      </c>
      <c r="M1151" s="53"/>
    </row>
    <row r="1152" spans="2:13" ht="12">
      <c r="B1152" s="52" t="s">
        <v>2749</v>
      </c>
      <c r="C1152" s="52"/>
      <c r="D1152" s="55" t="s">
        <v>595</v>
      </c>
      <c r="E1152" s="55" t="s">
        <v>2750</v>
      </c>
      <c r="F1152" s="52">
        <v>923</v>
      </c>
      <c r="G1152" s="52">
        <v>1962</v>
      </c>
      <c r="H1152" s="53">
        <v>1</v>
      </c>
      <c r="I1152" s="52" t="s">
        <v>1671</v>
      </c>
      <c r="J1152" s="53" t="s">
        <v>1997</v>
      </c>
      <c r="K1152" s="82">
        <v>5</v>
      </c>
      <c r="L1152" s="54">
        <v>0.05587962962962963</v>
      </c>
      <c r="M1152" s="53" t="s">
        <v>70</v>
      </c>
    </row>
    <row r="1153" spans="2:13" ht="12">
      <c r="B1153" s="52" t="s">
        <v>2292</v>
      </c>
      <c r="C1153" s="52"/>
      <c r="D1153" s="55"/>
      <c r="E1153" s="55" t="s">
        <v>2293</v>
      </c>
      <c r="F1153" s="52">
        <v>1198</v>
      </c>
      <c r="G1153" s="52">
        <v>1986</v>
      </c>
      <c r="H1153" s="53">
        <v>1</v>
      </c>
      <c r="I1153" s="52" t="s">
        <v>1671</v>
      </c>
      <c r="J1153" s="53" t="s">
        <v>1997</v>
      </c>
      <c r="K1153" s="82">
        <v>5</v>
      </c>
      <c r="L1153" s="54">
        <v>0.05675925925925926</v>
      </c>
      <c r="M1153" s="53" t="s">
        <v>70</v>
      </c>
    </row>
    <row r="1154" spans="2:13" ht="12">
      <c r="B1154" s="52" t="s">
        <v>3367</v>
      </c>
      <c r="C1154" s="52"/>
      <c r="D1154" s="55"/>
      <c r="E1154" s="55" t="s">
        <v>784</v>
      </c>
      <c r="F1154" s="52">
        <v>1188</v>
      </c>
      <c r="G1154" s="52">
        <v>1986</v>
      </c>
      <c r="H1154" s="53">
        <v>1</v>
      </c>
      <c r="I1154" s="52" t="s">
        <v>1671</v>
      </c>
      <c r="J1154" s="53" t="s">
        <v>1997</v>
      </c>
      <c r="K1154" s="82">
        <v>5</v>
      </c>
      <c r="L1154" s="54">
        <v>0.05875</v>
      </c>
      <c r="M1154" s="53" t="s">
        <v>70</v>
      </c>
    </row>
    <row r="1155" spans="2:13" ht="12">
      <c r="B1155" s="52" t="s">
        <v>785</v>
      </c>
      <c r="C1155" s="52"/>
      <c r="D1155" s="55"/>
      <c r="E1155" s="55" t="s">
        <v>377</v>
      </c>
      <c r="F1155" s="52">
        <v>1189</v>
      </c>
      <c r="G1155" s="52">
        <v>1991</v>
      </c>
      <c r="H1155" s="53">
        <v>1</v>
      </c>
      <c r="I1155" s="52" t="s">
        <v>1671</v>
      </c>
      <c r="J1155" s="53" t="s">
        <v>1997</v>
      </c>
      <c r="K1155" s="82">
        <v>5</v>
      </c>
      <c r="L1155" s="54">
        <v>0.05534722222222222</v>
      </c>
      <c r="M1155" s="53" t="s">
        <v>70</v>
      </c>
    </row>
    <row r="1156" spans="2:13" ht="12">
      <c r="B1156" s="52" t="s">
        <v>2751</v>
      </c>
      <c r="C1156" s="52"/>
      <c r="D1156" s="55" t="s">
        <v>595</v>
      </c>
      <c r="E1156" s="55" t="s">
        <v>2913</v>
      </c>
      <c r="F1156" s="52">
        <v>588</v>
      </c>
      <c r="G1156" s="52">
        <v>1978</v>
      </c>
      <c r="H1156" s="53">
        <v>1</v>
      </c>
      <c r="I1156" s="52" t="s">
        <v>1671</v>
      </c>
      <c r="J1156" s="53" t="s">
        <v>1997</v>
      </c>
      <c r="K1156" s="82">
        <v>5</v>
      </c>
      <c r="L1156" s="54">
        <v>0.06298611111111112</v>
      </c>
      <c r="M1156" s="53" t="s">
        <v>1678</v>
      </c>
    </row>
    <row r="1157" spans="2:13" ht="12">
      <c r="B1157" s="52" t="s">
        <v>2914</v>
      </c>
      <c r="C1157" s="52"/>
      <c r="D1157" s="55"/>
      <c r="E1157" s="55" t="s">
        <v>2915</v>
      </c>
      <c r="F1157" s="52">
        <v>793</v>
      </c>
      <c r="G1157" s="52">
        <v>1971</v>
      </c>
      <c r="H1157" s="53">
        <v>1</v>
      </c>
      <c r="I1157" s="52" t="s">
        <v>1671</v>
      </c>
      <c r="J1157" s="53" t="s">
        <v>1997</v>
      </c>
      <c r="K1157" s="82">
        <v>5</v>
      </c>
      <c r="L1157" s="54">
        <v>0.06304398148148148</v>
      </c>
      <c r="M1157" s="53" t="s">
        <v>1678</v>
      </c>
    </row>
    <row r="1158" spans="2:13" ht="12">
      <c r="B1158" s="1" t="s">
        <v>2916</v>
      </c>
      <c r="D1158" s="2" t="s">
        <v>595</v>
      </c>
      <c r="E1158" s="10"/>
      <c r="F1158" s="1">
        <v>293</v>
      </c>
      <c r="G1158" s="1">
        <v>1999</v>
      </c>
      <c r="H1158" s="4">
        <v>1</v>
      </c>
      <c r="I1158" s="1" t="s">
        <v>1671</v>
      </c>
      <c r="J1158" s="4" t="s">
        <v>1997</v>
      </c>
      <c r="K1158" s="83">
        <v>4</v>
      </c>
      <c r="L1158" s="11">
        <v>0.06225694444444444</v>
      </c>
      <c r="M1158" s="4" t="s">
        <v>1678</v>
      </c>
    </row>
    <row r="1159" spans="2:13" ht="12">
      <c r="B1159" s="52" t="s">
        <v>1442</v>
      </c>
      <c r="C1159" s="52"/>
      <c r="D1159" s="55"/>
      <c r="E1159" s="55" t="s">
        <v>1443</v>
      </c>
      <c r="F1159" s="52">
        <v>1182</v>
      </c>
      <c r="G1159" s="52">
        <v>1981</v>
      </c>
      <c r="H1159" s="53">
        <v>1</v>
      </c>
      <c r="I1159" s="52" t="s">
        <v>1671</v>
      </c>
      <c r="J1159" s="53" t="s">
        <v>1997</v>
      </c>
      <c r="K1159" s="82">
        <v>5</v>
      </c>
      <c r="L1159" s="54">
        <v>0.06420138888888889</v>
      </c>
      <c r="M1159" s="53"/>
    </row>
    <row r="1160" spans="2:13" ht="12">
      <c r="B1160" s="52" t="s">
        <v>777</v>
      </c>
      <c r="C1160" s="52"/>
      <c r="D1160" s="55" t="s">
        <v>1873</v>
      </c>
      <c r="E1160" s="55" t="s">
        <v>779</v>
      </c>
      <c r="F1160" s="52">
        <v>1191</v>
      </c>
      <c r="G1160" s="52">
        <v>2002</v>
      </c>
      <c r="H1160" s="53">
        <v>1</v>
      </c>
      <c r="I1160" s="52" t="s">
        <v>1671</v>
      </c>
      <c r="J1160" s="53" t="s">
        <v>1997</v>
      </c>
      <c r="K1160" s="82">
        <v>5</v>
      </c>
      <c r="L1160" s="54">
        <v>0.06184027777777778</v>
      </c>
      <c r="M1160" s="53" t="s">
        <v>70</v>
      </c>
    </row>
    <row r="1161" spans="2:13" ht="12">
      <c r="B1161" s="52" t="s">
        <v>786</v>
      </c>
      <c r="C1161" s="52"/>
      <c r="D1161" s="55" t="s">
        <v>3230</v>
      </c>
      <c r="E1161" s="55" t="s">
        <v>778</v>
      </c>
      <c r="F1161" s="52">
        <v>1190</v>
      </c>
      <c r="G1161" s="52">
        <v>1962</v>
      </c>
      <c r="H1161" s="53">
        <v>1</v>
      </c>
      <c r="I1161" s="52" t="s">
        <v>1671</v>
      </c>
      <c r="J1161" s="53" t="s">
        <v>1997</v>
      </c>
      <c r="K1161" s="82">
        <v>4</v>
      </c>
      <c r="L1161" s="54">
        <v>0.0979050925925926</v>
      </c>
      <c r="M1161" s="53" t="s">
        <v>70</v>
      </c>
    </row>
    <row r="1162" spans="2:13" ht="12">
      <c r="B1162" s="1" t="s">
        <v>2917</v>
      </c>
      <c r="D1162" s="2" t="s">
        <v>595</v>
      </c>
      <c r="E1162" s="2" t="s">
        <v>2918</v>
      </c>
      <c r="F1162" s="1">
        <v>246</v>
      </c>
      <c r="G1162" s="1">
        <v>1993</v>
      </c>
      <c r="H1162" s="4">
        <v>1</v>
      </c>
      <c r="I1162" s="1" t="s">
        <v>1671</v>
      </c>
      <c r="J1162" s="4" t="s">
        <v>1997</v>
      </c>
      <c r="K1162" s="83">
        <v>4</v>
      </c>
      <c r="L1162" s="11">
        <v>0.07515046296296296</v>
      </c>
      <c r="M1162" s="4" t="s">
        <v>1678</v>
      </c>
    </row>
    <row r="1163" spans="2:13" ht="12">
      <c r="B1163" s="1" t="s">
        <v>2919</v>
      </c>
      <c r="D1163" s="2" t="s">
        <v>595</v>
      </c>
      <c r="E1163" s="2" t="s">
        <v>2918</v>
      </c>
      <c r="F1163" s="1">
        <v>247</v>
      </c>
      <c r="G1163" s="1">
        <v>1995</v>
      </c>
      <c r="H1163" s="4">
        <v>1</v>
      </c>
      <c r="I1163" s="1" t="s">
        <v>1671</v>
      </c>
      <c r="J1163" s="4" t="s">
        <v>1997</v>
      </c>
      <c r="K1163" s="83">
        <v>4</v>
      </c>
      <c r="L1163" s="11">
        <v>0.08001157407407407</v>
      </c>
      <c r="M1163" s="4" t="s">
        <v>1678</v>
      </c>
    </row>
    <row r="1164" spans="2:13" ht="12">
      <c r="B1164" s="1" t="s">
        <v>554</v>
      </c>
      <c r="D1164" s="2" t="s">
        <v>595</v>
      </c>
      <c r="E1164" s="2" t="s">
        <v>2918</v>
      </c>
      <c r="F1164" s="1">
        <v>248</v>
      </c>
      <c r="G1164" s="1">
        <v>1999</v>
      </c>
      <c r="H1164" s="4">
        <v>1</v>
      </c>
      <c r="I1164" s="1" t="s">
        <v>1671</v>
      </c>
      <c r="J1164" s="4" t="s">
        <v>1997</v>
      </c>
      <c r="K1164" s="83">
        <v>4</v>
      </c>
      <c r="L1164" s="11">
        <v>0.05287037037037037</v>
      </c>
      <c r="M1164" s="4" t="s">
        <v>1678</v>
      </c>
    </row>
    <row r="1165" spans="2:13" ht="12">
      <c r="B1165" s="52" t="s">
        <v>2297</v>
      </c>
      <c r="C1165" s="52"/>
      <c r="D1165" s="55"/>
      <c r="E1165" s="55"/>
      <c r="F1165" s="52">
        <v>1202</v>
      </c>
      <c r="G1165" s="52">
        <v>1979</v>
      </c>
      <c r="H1165" s="53">
        <v>1</v>
      </c>
      <c r="I1165" s="52" t="s">
        <v>1671</v>
      </c>
      <c r="J1165" s="53" t="s">
        <v>1997</v>
      </c>
      <c r="K1165" s="82">
        <v>5</v>
      </c>
      <c r="L1165" s="54">
        <v>0.05384259259259259</v>
      </c>
      <c r="M1165" s="53" t="s">
        <v>70</v>
      </c>
    </row>
    <row r="1166" spans="2:13" ht="12">
      <c r="B1166" s="52" t="s">
        <v>555</v>
      </c>
      <c r="C1166" s="52"/>
      <c r="D1166" s="55"/>
      <c r="E1166" s="55"/>
      <c r="F1166" s="52">
        <v>981</v>
      </c>
      <c r="G1166" s="52">
        <v>1960</v>
      </c>
      <c r="H1166" s="53">
        <v>1</v>
      </c>
      <c r="I1166" s="52" t="s">
        <v>1671</v>
      </c>
      <c r="J1166" s="53" t="s">
        <v>1997</v>
      </c>
      <c r="K1166" s="82">
        <v>5</v>
      </c>
      <c r="L1166" s="54">
        <v>0.06349537037037037</v>
      </c>
      <c r="M1166" s="53"/>
    </row>
    <row r="1167" spans="2:13" ht="12">
      <c r="B1167" s="1" t="s">
        <v>556</v>
      </c>
      <c r="D1167" s="2" t="s">
        <v>595</v>
      </c>
      <c r="E1167" s="2" t="s">
        <v>557</v>
      </c>
      <c r="F1167" s="1">
        <v>52</v>
      </c>
      <c r="G1167" s="1">
        <v>1998</v>
      </c>
      <c r="H1167" s="4">
        <v>1</v>
      </c>
      <c r="I1167" s="1" t="s">
        <v>558</v>
      </c>
      <c r="J1167" s="4" t="s">
        <v>1671</v>
      </c>
      <c r="K1167" s="83">
        <v>3</v>
      </c>
      <c r="L1167" s="11">
        <v>0.08386574074074075</v>
      </c>
      <c r="M1167" s="4" t="s">
        <v>1678</v>
      </c>
    </row>
    <row r="1168" spans="2:13" ht="12">
      <c r="B1168" s="52" t="s">
        <v>407</v>
      </c>
      <c r="C1168" s="52"/>
      <c r="D1168" s="55"/>
      <c r="E1168" s="55" t="s">
        <v>413</v>
      </c>
      <c r="F1168" s="52">
        <v>979</v>
      </c>
      <c r="G1168" s="52">
        <v>1987</v>
      </c>
      <c r="H1168" s="53">
        <v>1</v>
      </c>
      <c r="I1168" s="52" t="s">
        <v>1671</v>
      </c>
      <c r="J1168" s="53" t="s">
        <v>1997</v>
      </c>
      <c r="K1168" s="82">
        <v>5</v>
      </c>
      <c r="L1168" s="54">
        <v>0.05666666666666667</v>
      </c>
      <c r="M1168" s="53" t="s">
        <v>70</v>
      </c>
    </row>
    <row r="1169" spans="2:13" ht="12">
      <c r="B1169" s="52" t="s">
        <v>1238</v>
      </c>
      <c r="C1169" s="52"/>
      <c r="D1169" s="55"/>
      <c r="E1169" s="55" t="s">
        <v>1239</v>
      </c>
      <c r="F1169" s="52">
        <v>1532</v>
      </c>
      <c r="G1169" s="52">
        <v>1976</v>
      </c>
      <c r="H1169" s="53">
        <v>1</v>
      </c>
      <c r="I1169" s="52" t="s">
        <v>1671</v>
      </c>
      <c r="J1169" s="93" t="s">
        <v>1997</v>
      </c>
      <c r="K1169" s="53">
        <v>5</v>
      </c>
      <c r="L1169" s="54">
        <v>0.06153935185185185</v>
      </c>
      <c r="M1169" s="53"/>
    </row>
    <row r="1170" spans="2:13" ht="18.75">
      <c r="B1170" s="67" t="s">
        <v>3478</v>
      </c>
      <c r="C1170" s="67"/>
      <c r="D1170" s="67"/>
      <c r="E1170" s="67"/>
      <c r="F1170" s="67"/>
      <c r="G1170" s="67"/>
      <c r="H1170" s="67"/>
      <c r="I1170" s="67"/>
      <c r="J1170" s="67"/>
      <c r="K1170" s="86"/>
      <c r="L1170" s="67"/>
      <c r="M1170" s="67"/>
    </row>
    <row r="1171" spans="1:13" s="73" customFormat="1" ht="12.75">
      <c r="A1171" s="71"/>
      <c r="B1171" s="72" t="s">
        <v>3479</v>
      </c>
      <c r="C1171" s="72"/>
      <c r="D1171" s="72"/>
      <c r="E1171" s="72"/>
      <c r="F1171" s="72"/>
      <c r="G1171" s="72"/>
      <c r="H1171" s="72"/>
      <c r="I1171" s="72"/>
      <c r="J1171" s="72"/>
      <c r="K1171" s="87"/>
      <c r="L1171" s="72"/>
      <c r="M1171" s="72"/>
    </row>
    <row r="1172" spans="2:13" ht="12">
      <c r="B1172" s="20" t="s">
        <v>879</v>
      </c>
      <c r="C1172" s="20"/>
      <c r="D1172" s="21" t="s">
        <v>2839</v>
      </c>
      <c r="E1172" s="21" t="s">
        <v>1969</v>
      </c>
      <c r="F1172" s="20">
        <v>1610</v>
      </c>
      <c r="G1172" s="20">
        <v>2004</v>
      </c>
      <c r="H1172" s="22">
        <v>2</v>
      </c>
      <c r="I1172" s="20" t="s">
        <v>2230</v>
      </c>
      <c r="J1172" s="99" t="s">
        <v>1671</v>
      </c>
      <c r="K1172" s="22">
        <v>6</v>
      </c>
      <c r="L1172" s="23">
        <v>0.05994212962962963</v>
      </c>
      <c r="M1172" s="22"/>
    </row>
    <row r="1173" spans="2:13" ht="12">
      <c r="B1173" s="20" t="s">
        <v>881</v>
      </c>
      <c r="C1173" s="20" t="s">
        <v>1116</v>
      </c>
      <c r="D1173" s="21" t="s">
        <v>595</v>
      </c>
      <c r="E1173" s="21" t="s">
        <v>880</v>
      </c>
      <c r="F1173" s="20">
        <v>1611</v>
      </c>
      <c r="G1173" s="20">
        <v>2004</v>
      </c>
      <c r="H1173" s="22">
        <v>1</v>
      </c>
      <c r="I1173" s="20" t="s">
        <v>2230</v>
      </c>
      <c r="J1173" s="99" t="s">
        <v>1671</v>
      </c>
      <c r="K1173" s="22">
        <v>5</v>
      </c>
      <c r="L1173" s="23">
        <v>0.07679398148148148</v>
      </c>
      <c r="M1173" s="22"/>
    </row>
    <row r="1174" spans="2:13" ht="12">
      <c r="B1174" s="24" t="s">
        <v>1113</v>
      </c>
      <c r="C1174" s="24" t="s">
        <v>1115</v>
      </c>
      <c r="D1174" s="25" t="s">
        <v>3230</v>
      </c>
      <c r="E1174" s="25" t="s">
        <v>1114</v>
      </c>
      <c r="F1174" s="24">
        <v>1613</v>
      </c>
      <c r="G1174" s="24">
        <v>1998</v>
      </c>
      <c r="H1174" s="26">
        <v>2</v>
      </c>
      <c r="I1174" s="24" t="s">
        <v>2230</v>
      </c>
      <c r="J1174" s="96" t="s">
        <v>1671</v>
      </c>
      <c r="K1174" s="26">
        <v>6</v>
      </c>
      <c r="L1174" s="27">
        <v>0.07875</v>
      </c>
      <c r="M1174" s="26"/>
    </row>
    <row r="1175" spans="2:13" ht="12">
      <c r="B1175" s="24" t="s">
        <v>3611</v>
      </c>
      <c r="C1175" s="24" t="s">
        <v>3612</v>
      </c>
      <c r="D1175" s="25" t="s">
        <v>595</v>
      </c>
      <c r="E1175" s="25"/>
      <c r="F1175" s="24">
        <v>1614</v>
      </c>
      <c r="G1175" s="24">
        <v>1989</v>
      </c>
      <c r="H1175" s="26">
        <v>1</v>
      </c>
      <c r="I1175" s="24" t="s">
        <v>2230</v>
      </c>
      <c r="J1175" s="96" t="s">
        <v>1671</v>
      </c>
      <c r="K1175" s="26">
        <v>5</v>
      </c>
      <c r="L1175" s="27">
        <v>0.06770833333333333</v>
      </c>
      <c r="M1175" s="26"/>
    </row>
    <row r="1176" spans="2:13" ht="12">
      <c r="B1176" s="24" t="s">
        <v>1920</v>
      </c>
      <c r="C1176" s="24" t="s">
        <v>1921</v>
      </c>
      <c r="D1176" s="25" t="s">
        <v>3230</v>
      </c>
      <c r="E1176" s="25" t="s">
        <v>3267</v>
      </c>
      <c r="F1176" s="24">
        <v>1617</v>
      </c>
      <c r="G1176" s="24">
        <v>2002</v>
      </c>
      <c r="H1176" s="26">
        <v>1</v>
      </c>
      <c r="I1176" s="24" t="s">
        <v>3728</v>
      </c>
      <c r="J1176" s="96" t="s">
        <v>1671</v>
      </c>
      <c r="K1176" s="26">
        <v>5</v>
      </c>
      <c r="L1176" s="27">
        <v>0.06907407407407408</v>
      </c>
      <c r="M1176" s="26"/>
    </row>
    <row r="1177" spans="2:13" ht="12">
      <c r="B1177" s="24" t="s">
        <v>1922</v>
      </c>
      <c r="C1177" s="24" t="s">
        <v>1923</v>
      </c>
      <c r="D1177" s="25" t="s">
        <v>595</v>
      </c>
      <c r="E1177" s="25"/>
      <c r="F1177" s="24">
        <v>1618</v>
      </c>
      <c r="G1177" s="24">
        <v>2003</v>
      </c>
      <c r="H1177" s="26">
        <v>1</v>
      </c>
      <c r="I1177" s="24" t="s">
        <v>2230</v>
      </c>
      <c r="J1177" s="96" t="s">
        <v>1671</v>
      </c>
      <c r="K1177" s="26">
        <v>5</v>
      </c>
      <c r="L1177" s="27">
        <v>0.06993055555555555</v>
      </c>
      <c r="M1177" s="26"/>
    </row>
    <row r="1178" spans="2:13" ht="12">
      <c r="B1178" s="24" t="s">
        <v>2178</v>
      </c>
      <c r="C1178" s="24" t="s">
        <v>2179</v>
      </c>
      <c r="D1178" s="25" t="s">
        <v>3194</v>
      </c>
      <c r="E1178" s="25" t="s">
        <v>2177</v>
      </c>
      <c r="F1178" s="24">
        <v>1619</v>
      </c>
      <c r="G1178" s="24">
        <v>1990</v>
      </c>
      <c r="H1178" s="26">
        <v>2</v>
      </c>
      <c r="I1178" s="24" t="s">
        <v>2230</v>
      </c>
      <c r="J1178" s="96" t="s">
        <v>1671</v>
      </c>
      <c r="K1178" s="26">
        <v>6</v>
      </c>
      <c r="L1178" s="27">
        <v>0.06928240740740742</v>
      </c>
      <c r="M1178" s="26"/>
    </row>
    <row r="1179" spans="2:13" ht="12">
      <c r="B1179" s="24" t="s">
        <v>2324</v>
      </c>
      <c r="C1179" s="24" t="s">
        <v>2325</v>
      </c>
      <c r="D1179" s="25" t="s">
        <v>3230</v>
      </c>
      <c r="E1179" s="25" t="s">
        <v>3592</v>
      </c>
      <c r="F1179" s="24">
        <v>1620</v>
      </c>
      <c r="G1179" s="24">
        <v>1990</v>
      </c>
      <c r="H1179" s="26">
        <v>2</v>
      </c>
      <c r="I1179" s="24" t="s">
        <v>2230</v>
      </c>
      <c r="J1179" s="96" t="s">
        <v>1671</v>
      </c>
      <c r="K1179" s="26">
        <v>6</v>
      </c>
      <c r="L1179" s="27">
        <v>0.07671296296296297</v>
      </c>
      <c r="M1179" s="26"/>
    </row>
    <row r="1180" spans="2:13" ht="12">
      <c r="B1180" s="24" t="s">
        <v>2945</v>
      </c>
      <c r="C1180" s="24" t="s">
        <v>2946</v>
      </c>
      <c r="D1180" s="25" t="s">
        <v>595</v>
      </c>
      <c r="E1180" s="25"/>
      <c r="F1180" s="24">
        <v>1632</v>
      </c>
      <c r="G1180" s="24">
        <v>2002</v>
      </c>
      <c r="H1180" s="26">
        <v>1</v>
      </c>
      <c r="I1180" s="24" t="s">
        <v>2230</v>
      </c>
      <c r="J1180" s="96" t="s">
        <v>1671</v>
      </c>
      <c r="K1180" s="26">
        <v>6</v>
      </c>
      <c r="L1180" s="27"/>
      <c r="M1180" s="26"/>
    </row>
    <row r="1181" spans="2:13" ht="12">
      <c r="B1181" s="24" t="s">
        <v>3701</v>
      </c>
      <c r="C1181" s="24" t="s">
        <v>3702</v>
      </c>
      <c r="D1181" s="25" t="s">
        <v>3230</v>
      </c>
      <c r="E1181" s="25" t="s">
        <v>2454</v>
      </c>
      <c r="F1181" s="24">
        <v>1612</v>
      </c>
      <c r="G1181" s="24">
        <v>1997</v>
      </c>
      <c r="H1181" s="26">
        <v>2</v>
      </c>
      <c r="I1181" s="24" t="s">
        <v>2230</v>
      </c>
      <c r="J1181" s="96" t="s">
        <v>1671</v>
      </c>
      <c r="K1181" s="26">
        <v>6</v>
      </c>
      <c r="L1181" s="27">
        <v>0.0945138888888889</v>
      </c>
      <c r="M1181" s="26"/>
    </row>
    <row r="1182" spans="2:13" ht="12">
      <c r="B1182" s="20" t="s">
        <v>3705</v>
      </c>
      <c r="C1182" s="20" t="s">
        <v>3706</v>
      </c>
      <c r="D1182" s="21" t="s">
        <v>595</v>
      </c>
      <c r="E1182" s="21"/>
      <c r="F1182" s="20">
        <v>1634</v>
      </c>
      <c r="G1182" s="20">
        <v>2004</v>
      </c>
      <c r="H1182" s="22">
        <v>1</v>
      </c>
      <c r="I1182" s="20" t="s">
        <v>2230</v>
      </c>
      <c r="J1182" s="99" t="s">
        <v>1671</v>
      </c>
      <c r="K1182" s="22">
        <v>6</v>
      </c>
      <c r="L1182" s="23">
        <v>0.07550925925925926</v>
      </c>
      <c r="M1182" s="22"/>
    </row>
    <row r="1183" spans="2:13" ht="12">
      <c r="B1183" s="24" t="s">
        <v>3707</v>
      </c>
      <c r="C1183" s="24" t="s">
        <v>3708</v>
      </c>
      <c r="D1183" s="25" t="s">
        <v>3230</v>
      </c>
      <c r="E1183" s="25"/>
      <c r="F1183" s="24">
        <v>1640</v>
      </c>
      <c r="G1183" s="24">
        <v>2003</v>
      </c>
      <c r="H1183" s="26">
        <v>1</v>
      </c>
      <c r="I1183" s="24" t="s">
        <v>2230</v>
      </c>
      <c r="J1183" s="96" t="s">
        <v>1671</v>
      </c>
      <c r="K1183" s="26">
        <v>5</v>
      </c>
      <c r="L1183" s="27">
        <v>0.0681712962962963</v>
      </c>
      <c r="M1183" s="26"/>
    </row>
    <row r="1184" spans="2:13" ht="12">
      <c r="B1184" s="20" t="s">
        <v>1168</v>
      </c>
      <c r="C1184" s="20" t="s">
        <v>3709</v>
      </c>
      <c r="D1184" s="21" t="s">
        <v>3230</v>
      </c>
      <c r="E1184" s="21" t="s">
        <v>3710</v>
      </c>
      <c r="F1184" s="20">
        <v>1641</v>
      </c>
      <c r="G1184" s="20">
        <v>2004</v>
      </c>
      <c r="H1184" s="22">
        <v>2</v>
      </c>
      <c r="I1184" s="20" t="s">
        <v>2230</v>
      </c>
      <c r="J1184" s="99" t="s">
        <v>1671</v>
      </c>
      <c r="K1184" s="22">
        <v>6</v>
      </c>
      <c r="L1184" s="23">
        <v>0.0894212962962963</v>
      </c>
      <c r="M1184" s="22"/>
    </row>
    <row r="1185" spans="2:13" ht="12">
      <c r="B1185" s="20" t="s">
        <v>3712</v>
      </c>
      <c r="C1185" s="20" t="s">
        <v>3711</v>
      </c>
      <c r="D1185" s="21" t="s">
        <v>2839</v>
      </c>
      <c r="E1185" s="21" t="s">
        <v>3586</v>
      </c>
      <c r="F1185" s="20">
        <v>1642</v>
      </c>
      <c r="G1185" s="20">
        <v>2004</v>
      </c>
      <c r="H1185" s="22">
        <v>2</v>
      </c>
      <c r="I1185" s="20" t="s">
        <v>2230</v>
      </c>
      <c r="J1185" s="99" t="s">
        <v>1671</v>
      </c>
      <c r="K1185" s="22">
        <v>6</v>
      </c>
      <c r="L1185" s="23"/>
      <c r="M1185" s="22"/>
    </row>
    <row r="1186" spans="2:13" ht="12">
      <c r="B1186" s="24"/>
      <c r="C1186" s="24"/>
      <c r="D1186" s="25"/>
      <c r="E1186" s="25"/>
      <c r="F1186" s="24"/>
      <c r="G1186" s="24"/>
      <c r="H1186" s="26"/>
      <c r="I1186" s="24"/>
      <c r="J1186" s="96"/>
      <c r="K1186" s="26"/>
      <c r="L1186" s="27"/>
      <c r="M1186" s="26"/>
    </row>
    <row r="1187" spans="2:13" ht="12">
      <c r="B1187" s="24"/>
      <c r="C1187" s="24"/>
      <c r="D1187" s="25"/>
      <c r="E1187" s="25"/>
      <c r="F1187" s="24"/>
      <c r="G1187" s="24"/>
      <c r="H1187" s="26"/>
      <c r="I1187" s="24"/>
      <c r="J1187" s="96"/>
      <c r="K1187" s="26"/>
      <c r="L1187" s="27"/>
      <c r="M1187" s="26"/>
    </row>
    <row r="1188" spans="2:13" ht="12">
      <c r="B1188" s="24"/>
      <c r="C1188" s="24"/>
      <c r="D1188" s="25"/>
      <c r="E1188" s="25"/>
      <c r="F1188" s="24"/>
      <c r="G1188" s="24"/>
      <c r="H1188" s="26"/>
      <c r="I1188" s="24"/>
      <c r="J1188" s="96"/>
      <c r="K1188" s="26"/>
      <c r="L1188" s="27"/>
      <c r="M1188" s="26"/>
    </row>
    <row r="1189" spans="2:13" ht="12">
      <c r="B1189" s="24"/>
      <c r="C1189" s="24"/>
      <c r="D1189" s="25"/>
      <c r="E1189" s="25"/>
      <c r="F1189" s="24"/>
      <c r="G1189" s="24"/>
      <c r="H1189" s="26"/>
      <c r="I1189" s="24"/>
      <c r="J1189" s="96"/>
      <c r="K1189" s="26"/>
      <c r="L1189" s="27"/>
      <c r="M1189" s="26"/>
    </row>
    <row r="1190" ht="12">
      <c r="L1190" s="11"/>
    </row>
    <row r="1191" spans="2:12" ht="12">
      <c r="B1191" s="1" t="s">
        <v>1045</v>
      </c>
      <c r="E1191" s="38" t="s">
        <v>1046</v>
      </c>
      <c r="H1191" s="3">
        <f>SUM(H2:H1190)</f>
        <v>1445</v>
      </c>
      <c r="I1191" s="68"/>
      <c r="J1191" s="68"/>
      <c r="L1191" s="11"/>
    </row>
    <row r="1192" spans="5:12" ht="12">
      <c r="E1192" s="64" t="s">
        <v>1048</v>
      </c>
      <c r="F1192" s="1">
        <f>MAX(F2:F1190,VCD!D3:D38,Animation!D4:D90,XXX!D2:D333,Concerts!E2:E23)</f>
        <v>1642</v>
      </c>
      <c r="H1192" s="3">
        <f>H1191+Animation!F91+XXX!F334+Concerts!F24+'Films w_o subs'!H28</f>
        <v>1970</v>
      </c>
      <c r="I1192" s="68"/>
      <c r="J1192" s="68"/>
      <c r="L1192" s="11"/>
    </row>
    <row r="1193" spans="2:12" ht="12">
      <c r="B1193" s="1" t="s">
        <v>1169</v>
      </c>
      <c r="L1193" s="11"/>
    </row>
    <row r="1194" ht="12">
      <c r="L1194" s="11"/>
    </row>
    <row r="1195" spans="2:12" ht="12">
      <c r="B1195" s="12" t="s">
        <v>2644</v>
      </c>
      <c r="L1195" s="11"/>
    </row>
    <row r="1196" spans="2:12" ht="12">
      <c r="B1196" s="1" t="s">
        <v>1049</v>
      </c>
      <c r="L1196" s="11"/>
    </row>
    <row r="1197" spans="2:12" ht="12">
      <c r="B1197" s="3" t="s">
        <v>1050</v>
      </c>
      <c r="C1197" s="29" t="s">
        <v>3658</v>
      </c>
      <c r="D1197" s="30"/>
      <c r="E1197" s="31"/>
      <c r="L1197" s="11"/>
    </row>
    <row r="1198" spans="2:12" ht="12">
      <c r="B1198" s="1" t="s">
        <v>3659</v>
      </c>
      <c r="D1198" s="1"/>
      <c r="L1198" s="11"/>
    </row>
    <row r="1199" spans="3:12" ht="12">
      <c r="C1199" s="32"/>
      <c r="D1199" s="33"/>
      <c r="E1199" s="32"/>
      <c r="L1199" s="11"/>
    </row>
    <row r="1200" spans="2:3" ht="12">
      <c r="B1200" s="34" t="s">
        <v>3660</v>
      </c>
      <c r="C1200" s="34"/>
    </row>
    <row r="1201" ht="12">
      <c r="B1201" s="1" t="s">
        <v>941</v>
      </c>
    </row>
    <row r="1202" spans="2:5" ht="12">
      <c r="B1202" s="12" t="s">
        <v>942</v>
      </c>
      <c r="C1202" s="12"/>
      <c r="D1202" s="12"/>
      <c r="E1202" s="12"/>
    </row>
    <row r="1203" ht="12">
      <c r="B1203" s="1" t="s">
        <v>943</v>
      </c>
    </row>
    <row r="1204" ht="12">
      <c r="B1204" s="1" t="s">
        <v>944</v>
      </c>
    </row>
  </sheetData>
  <printOptions/>
  <pageMargins left="0" right="0" top="0" bottom="0.59" header="0.12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5"/>
  <sheetViews>
    <sheetView zoomScale="111" zoomScaleNormal="111" workbookViewId="0" topLeftCell="A1">
      <pane ySplit="570" topLeftCell="BM66" activePane="bottomLeft" state="split"/>
      <selection pane="topLeft" activeCell="M1" sqref="M1:M16384"/>
      <selection pane="bottomLeft" activeCell="B92" sqref="B92"/>
    </sheetView>
  </sheetViews>
  <sheetFormatPr defaultColWidth="9.140625" defaultRowHeight="12.75"/>
  <cols>
    <col min="1" max="1" width="2.140625" style="1" customWidth="1"/>
    <col min="2" max="3" width="30.7109375" style="1" customWidth="1"/>
    <col min="4" max="4" width="5.00390625" style="1" customWidth="1"/>
    <col min="5" max="5" width="4.7109375" style="1" customWidth="1"/>
    <col min="6" max="6" width="3.7109375" style="4" customWidth="1"/>
    <col min="7" max="7" width="3.8515625" style="1" customWidth="1"/>
    <col min="8" max="8" width="3.28125" style="1" customWidth="1"/>
    <col min="9" max="9" width="3.57421875" style="1" customWidth="1"/>
    <col min="10" max="10" width="3.00390625" style="89" customWidth="1"/>
    <col min="11" max="11" width="6.57421875" style="1" customWidth="1"/>
    <col min="12" max="12" width="4.7109375" style="4" customWidth="1"/>
    <col min="13" max="13" width="3.28125" style="1" customWidth="1"/>
    <col min="14" max="16384" width="9.140625" style="1" customWidth="1"/>
  </cols>
  <sheetData>
    <row r="1" spans="2:12" s="6" customFormat="1" ht="12">
      <c r="B1" s="8" t="s">
        <v>945</v>
      </c>
      <c r="C1" s="8" t="s">
        <v>178</v>
      </c>
      <c r="D1" s="7" t="s">
        <v>181</v>
      </c>
      <c r="E1" s="8" t="s">
        <v>182</v>
      </c>
      <c r="F1" s="8" t="s">
        <v>183</v>
      </c>
      <c r="G1" s="9" t="s">
        <v>184</v>
      </c>
      <c r="H1" s="9" t="s">
        <v>563</v>
      </c>
      <c r="I1" s="9" t="s">
        <v>3781</v>
      </c>
      <c r="J1" s="8" t="s">
        <v>564</v>
      </c>
      <c r="K1" s="8" t="s">
        <v>565</v>
      </c>
      <c r="L1" s="8" t="s">
        <v>566</v>
      </c>
    </row>
    <row r="2" spans="2:13" ht="12">
      <c r="B2" s="52" t="s">
        <v>3782</v>
      </c>
      <c r="C2" s="52" t="s">
        <v>1803</v>
      </c>
      <c r="D2" s="52">
        <v>746</v>
      </c>
      <c r="E2" s="52">
        <v>2003</v>
      </c>
      <c r="F2" s="53">
        <v>1</v>
      </c>
      <c r="G2" s="52" t="s">
        <v>2229</v>
      </c>
      <c r="H2" s="52" t="s">
        <v>2230</v>
      </c>
      <c r="I2" s="52" t="s">
        <v>1671</v>
      </c>
      <c r="J2" s="93" t="s">
        <v>1677</v>
      </c>
      <c r="K2" s="54">
        <v>0.049143518518518524</v>
      </c>
      <c r="L2" s="59"/>
      <c r="M2" s="52"/>
    </row>
    <row r="3" spans="2:12" ht="12">
      <c r="B3" s="52" t="s">
        <v>3288</v>
      </c>
      <c r="C3" s="52" t="s">
        <v>3287</v>
      </c>
      <c r="D3" s="70">
        <v>577</v>
      </c>
      <c r="E3" s="52">
        <v>1997</v>
      </c>
      <c r="F3" s="53">
        <v>1</v>
      </c>
      <c r="G3" s="52" t="s">
        <v>2229</v>
      </c>
      <c r="H3" s="52" t="s">
        <v>1671</v>
      </c>
      <c r="I3" s="52" t="s">
        <v>1997</v>
      </c>
      <c r="J3" s="93" t="s">
        <v>1677</v>
      </c>
      <c r="K3" s="54">
        <v>0.06534722222222222</v>
      </c>
      <c r="L3" s="53"/>
    </row>
    <row r="4" spans="2:12" ht="12">
      <c r="B4" s="52" t="s">
        <v>3698</v>
      </c>
      <c r="C4" s="52" t="s">
        <v>994</v>
      </c>
      <c r="D4" s="52">
        <v>1450</v>
      </c>
      <c r="E4" s="52">
        <v>1997</v>
      </c>
      <c r="F4" s="53">
        <v>1</v>
      </c>
      <c r="G4" s="52" t="s">
        <v>2229</v>
      </c>
      <c r="H4" s="52" t="s">
        <v>1671</v>
      </c>
      <c r="I4" s="52" t="s">
        <v>1997</v>
      </c>
      <c r="J4" s="82">
        <v>5</v>
      </c>
      <c r="K4" s="54">
        <v>0.03615740740740741</v>
      </c>
      <c r="L4" s="53"/>
    </row>
    <row r="5" spans="2:12" ht="12">
      <c r="B5" s="52" t="s">
        <v>249</v>
      </c>
      <c r="C5" s="52" t="s">
        <v>3348</v>
      </c>
      <c r="D5" s="52">
        <v>1021</v>
      </c>
      <c r="E5" s="52">
        <v>1998</v>
      </c>
      <c r="F5" s="53">
        <v>1</v>
      </c>
      <c r="G5" s="52" t="s">
        <v>2229</v>
      </c>
      <c r="H5" s="52" t="s">
        <v>2230</v>
      </c>
      <c r="I5" s="52" t="s">
        <v>1671</v>
      </c>
      <c r="J5" s="93">
        <v>5</v>
      </c>
      <c r="K5" s="54">
        <v>0.05758101851851852</v>
      </c>
      <c r="L5" s="53"/>
    </row>
    <row r="6" spans="2:12" ht="12">
      <c r="B6" s="12" t="s">
        <v>620</v>
      </c>
      <c r="C6" s="12" t="s">
        <v>2879</v>
      </c>
      <c r="D6" s="12">
        <v>519</v>
      </c>
      <c r="E6" s="12">
        <v>2001</v>
      </c>
      <c r="F6" s="17">
        <v>1</v>
      </c>
      <c r="G6" s="12" t="s">
        <v>2229</v>
      </c>
      <c r="H6" s="12" t="s">
        <v>2230</v>
      </c>
      <c r="I6" s="12" t="s">
        <v>1671</v>
      </c>
      <c r="J6" s="94" t="s">
        <v>1672</v>
      </c>
      <c r="K6" s="18">
        <v>0.06649305555555556</v>
      </c>
      <c r="L6" s="17"/>
    </row>
    <row r="7" spans="2:13" ht="12">
      <c r="B7" s="52" t="s">
        <v>2880</v>
      </c>
      <c r="C7" s="52" t="s">
        <v>2881</v>
      </c>
      <c r="D7" s="52">
        <v>742</v>
      </c>
      <c r="E7" s="52">
        <v>2003</v>
      </c>
      <c r="F7" s="53">
        <v>1</v>
      </c>
      <c r="G7" s="52" t="s">
        <v>2229</v>
      </c>
      <c r="H7" s="52" t="s">
        <v>2230</v>
      </c>
      <c r="I7" s="52" t="s">
        <v>1671</v>
      </c>
      <c r="J7" s="93">
        <v>5</v>
      </c>
      <c r="K7" s="54">
        <v>0.05357638888888889</v>
      </c>
      <c r="L7" s="59"/>
      <c r="M7" s="52"/>
    </row>
    <row r="8" spans="2:12" ht="12">
      <c r="B8" s="52" t="s">
        <v>2473</v>
      </c>
      <c r="C8" s="52" t="s">
        <v>2474</v>
      </c>
      <c r="D8" s="52">
        <v>1364</v>
      </c>
      <c r="E8" s="52">
        <v>1995</v>
      </c>
      <c r="F8" s="53">
        <v>1</v>
      </c>
      <c r="G8" s="52" t="s">
        <v>2229</v>
      </c>
      <c r="H8" s="52" t="s">
        <v>1671</v>
      </c>
      <c r="I8" s="52" t="s">
        <v>1997</v>
      </c>
      <c r="J8" s="82">
        <v>5</v>
      </c>
      <c r="K8" s="54">
        <v>0.05168981481481482</v>
      </c>
      <c r="L8" s="53"/>
    </row>
    <row r="9" spans="2:12" ht="12">
      <c r="B9" s="52" t="s">
        <v>2472</v>
      </c>
      <c r="C9" s="52" t="s">
        <v>2475</v>
      </c>
      <c r="D9" s="52">
        <v>1365</v>
      </c>
      <c r="E9" s="52">
        <v>2001</v>
      </c>
      <c r="F9" s="53">
        <v>1</v>
      </c>
      <c r="G9" s="52" t="s">
        <v>2229</v>
      </c>
      <c r="H9" s="52" t="s">
        <v>1671</v>
      </c>
      <c r="I9" s="52" t="s">
        <v>1997</v>
      </c>
      <c r="J9" s="82">
        <v>6</v>
      </c>
      <c r="K9" s="54">
        <v>0.05238425925925926</v>
      </c>
      <c r="L9" s="53"/>
    </row>
    <row r="10" spans="2:12" ht="12">
      <c r="B10" s="52" t="s">
        <v>2225</v>
      </c>
      <c r="C10" s="52" t="s">
        <v>992</v>
      </c>
      <c r="D10" s="52">
        <v>1448</v>
      </c>
      <c r="E10" s="52">
        <v>2002</v>
      </c>
      <c r="F10" s="53">
        <v>1</v>
      </c>
      <c r="G10" s="52" t="s">
        <v>2229</v>
      </c>
      <c r="H10" s="52" t="s">
        <v>1671</v>
      </c>
      <c r="I10" s="52" t="s">
        <v>1997</v>
      </c>
      <c r="J10" s="82">
        <v>5</v>
      </c>
      <c r="K10" s="54">
        <v>0.05799768518518519</v>
      </c>
      <c r="L10" s="53"/>
    </row>
    <row r="11" spans="2:12" ht="12">
      <c r="B11" s="52" t="s">
        <v>2226</v>
      </c>
      <c r="C11" s="52" t="s">
        <v>991</v>
      </c>
      <c r="D11" s="52">
        <v>1447</v>
      </c>
      <c r="E11" s="52">
        <v>2001</v>
      </c>
      <c r="F11" s="53">
        <v>1</v>
      </c>
      <c r="G11" s="52" t="s">
        <v>2229</v>
      </c>
      <c r="H11" s="52" t="s">
        <v>1671</v>
      </c>
      <c r="I11" s="52" t="s">
        <v>1997</v>
      </c>
      <c r="J11" s="82">
        <v>6</v>
      </c>
      <c r="K11" s="54">
        <v>0.05309027777777778</v>
      </c>
      <c r="L11" s="53"/>
    </row>
    <row r="12" spans="2:12" ht="12">
      <c r="B12" s="52" t="s">
        <v>3699</v>
      </c>
      <c r="C12" s="52" t="s">
        <v>993</v>
      </c>
      <c r="D12" s="52">
        <v>1449</v>
      </c>
      <c r="E12" s="52">
        <v>2003</v>
      </c>
      <c r="F12" s="53">
        <v>1</v>
      </c>
      <c r="G12" s="52" t="s">
        <v>2229</v>
      </c>
      <c r="H12" s="52" t="s">
        <v>1671</v>
      </c>
      <c r="I12" s="52" t="s">
        <v>1997</v>
      </c>
      <c r="J12" s="82">
        <v>6</v>
      </c>
      <c r="K12" s="54">
        <v>0.05734953703703704</v>
      </c>
      <c r="L12" s="59"/>
    </row>
    <row r="13" spans="2:12" ht="12">
      <c r="B13" s="52" t="s">
        <v>2956</v>
      </c>
      <c r="C13" s="52" t="s">
        <v>2957</v>
      </c>
      <c r="D13" s="52">
        <v>1317</v>
      </c>
      <c r="E13" s="52">
        <v>1999</v>
      </c>
      <c r="F13" s="53">
        <v>1</v>
      </c>
      <c r="G13" s="52" t="s">
        <v>2229</v>
      </c>
      <c r="H13" s="52" t="s">
        <v>2230</v>
      </c>
      <c r="I13" s="52" t="s">
        <v>1671</v>
      </c>
      <c r="J13" s="82">
        <v>6</v>
      </c>
      <c r="K13" s="54">
        <v>0.04722222222222222</v>
      </c>
      <c r="L13" s="53"/>
    </row>
    <row r="14" spans="2:12" ht="12">
      <c r="B14" s="52" t="s">
        <v>3289</v>
      </c>
      <c r="C14" s="52" t="s">
        <v>3286</v>
      </c>
      <c r="D14" s="52">
        <v>1015</v>
      </c>
      <c r="E14" s="52">
        <v>1991</v>
      </c>
      <c r="F14" s="53">
        <v>1</v>
      </c>
      <c r="G14" s="52" t="s">
        <v>2229</v>
      </c>
      <c r="H14" s="52" t="s">
        <v>1671</v>
      </c>
      <c r="I14" s="52" t="s">
        <v>1997</v>
      </c>
      <c r="J14" s="93">
        <v>5</v>
      </c>
      <c r="K14" s="54">
        <v>0.05935185185185185</v>
      </c>
      <c r="L14" s="53"/>
    </row>
    <row r="15" spans="2:12" ht="12">
      <c r="B15" s="52" t="s">
        <v>2790</v>
      </c>
      <c r="C15" s="52" t="s">
        <v>2791</v>
      </c>
      <c r="D15" s="52">
        <v>1298</v>
      </c>
      <c r="E15" s="52">
        <v>2003</v>
      </c>
      <c r="F15" s="53">
        <v>1</v>
      </c>
      <c r="G15" s="52" t="s">
        <v>2229</v>
      </c>
      <c r="H15" s="52" t="s">
        <v>2230</v>
      </c>
      <c r="I15" s="52" t="s">
        <v>1671</v>
      </c>
      <c r="J15" s="82">
        <v>6</v>
      </c>
      <c r="K15" s="54">
        <v>0.05159722222222222</v>
      </c>
      <c r="L15" s="53"/>
    </row>
    <row r="16" spans="2:12" ht="12">
      <c r="B16" s="57" t="s">
        <v>2784</v>
      </c>
      <c r="C16" s="57" t="s">
        <v>2785</v>
      </c>
      <c r="D16" s="57">
        <v>1296</v>
      </c>
      <c r="E16" s="57">
        <v>2004</v>
      </c>
      <c r="F16" s="59">
        <v>1</v>
      </c>
      <c r="G16" s="57" t="s">
        <v>2229</v>
      </c>
      <c r="H16" s="57" t="s">
        <v>2230</v>
      </c>
      <c r="I16" s="57" t="s">
        <v>1671</v>
      </c>
      <c r="J16" s="92">
        <v>5</v>
      </c>
      <c r="K16" s="60">
        <v>0.05908564814814815</v>
      </c>
      <c r="L16" s="59"/>
    </row>
    <row r="17" spans="2:11" ht="12">
      <c r="B17" s="1" t="s">
        <v>2882</v>
      </c>
      <c r="C17" s="1" t="s">
        <v>2883</v>
      </c>
      <c r="D17" s="12">
        <v>520</v>
      </c>
      <c r="E17" s="1">
        <v>2000</v>
      </c>
      <c r="F17" s="4">
        <v>1</v>
      </c>
      <c r="G17" s="1" t="s">
        <v>2229</v>
      </c>
      <c r="H17" s="1" t="s">
        <v>2230</v>
      </c>
      <c r="I17" s="1" t="s">
        <v>1671</v>
      </c>
      <c r="J17" s="95">
        <v>6</v>
      </c>
      <c r="K17" s="11">
        <v>0.058576388888888886</v>
      </c>
    </row>
    <row r="18" spans="2:11" ht="12">
      <c r="B18" s="1" t="s">
        <v>865</v>
      </c>
      <c r="C18" s="1" t="s">
        <v>866</v>
      </c>
      <c r="D18" s="12">
        <v>521</v>
      </c>
      <c r="E18" s="1">
        <v>2000</v>
      </c>
      <c r="F18" s="4">
        <v>1</v>
      </c>
      <c r="G18" s="1" t="s">
        <v>2229</v>
      </c>
      <c r="H18" s="1" t="s">
        <v>2230</v>
      </c>
      <c r="I18" s="1" t="s">
        <v>1671</v>
      </c>
      <c r="J18" s="95">
        <v>5</v>
      </c>
      <c r="K18" s="11">
        <v>0.057199074074074076</v>
      </c>
    </row>
    <row r="19" spans="2:12" ht="12">
      <c r="B19" s="52" t="s">
        <v>1135</v>
      </c>
      <c r="C19" s="52" t="s">
        <v>1134</v>
      </c>
      <c r="D19" s="52">
        <v>1431</v>
      </c>
      <c r="E19" s="52">
        <v>2000</v>
      </c>
      <c r="F19" s="53">
        <v>1</v>
      </c>
      <c r="G19" s="52" t="s">
        <v>2229</v>
      </c>
      <c r="H19" s="52" t="s">
        <v>1671</v>
      </c>
      <c r="I19" s="52" t="s">
        <v>1997</v>
      </c>
      <c r="J19" s="82">
        <v>6</v>
      </c>
      <c r="K19" s="54">
        <v>0.050659722222222224</v>
      </c>
      <c r="L19" s="53"/>
    </row>
    <row r="20" spans="2:12" ht="12">
      <c r="B20" s="52" t="s">
        <v>3579</v>
      </c>
      <c r="C20" s="52" t="s">
        <v>3583</v>
      </c>
      <c r="D20" s="52">
        <v>1247</v>
      </c>
      <c r="E20" s="52">
        <v>2002</v>
      </c>
      <c r="F20" s="53">
        <v>1</v>
      </c>
      <c r="G20" s="52" t="s">
        <v>2229</v>
      </c>
      <c r="H20" s="52" t="s">
        <v>2230</v>
      </c>
      <c r="I20" s="52" t="s">
        <v>1671</v>
      </c>
      <c r="J20" s="93">
        <v>6</v>
      </c>
      <c r="K20" s="54">
        <v>0.05293981481481482</v>
      </c>
      <c r="L20" s="53"/>
    </row>
    <row r="21" spans="2:12" ht="12">
      <c r="B21" s="52" t="s">
        <v>245</v>
      </c>
      <c r="C21" s="52" t="s">
        <v>246</v>
      </c>
      <c r="D21" s="52">
        <v>975</v>
      </c>
      <c r="E21" s="52">
        <v>2003</v>
      </c>
      <c r="F21" s="53">
        <v>1</v>
      </c>
      <c r="G21" s="52" t="s">
        <v>2229</v>
      </c>
      <c r="H21" s="52" t="s">
        <v>2230</v>
      </c>
      <c r="I21" s="52" t="s">
        <v>1671</v>
      </c>
      <c r="J21" s="93">
        <v>5</v>
      </c>
      <c r="K21" s="54">
        <v>0.05087962962962963</v>
      </c>
      <c r="L21" s="53"/>
    </row>
    <row r="22" spans="2:11" ht="12">
      <c r="B22" s="1" t="s">
        <v>867</v>
      </c>
      <c r="C22" s="1" t="s">
        <v>868</v>
      </c>
      <c r="D22" s="12">
        <v>522</v>
      </c>
      <c r="E22" s="1">
        <v>2000</v>
      </c>
      <c r="F22" s="4">
        <v>1</v>
      </c>
      <c r="G22" s="1" t="s">
        <v>2229</v>
      </c>
      <c r="H22" s="1" t="s">
        <v>2230</v>
      </c>
      <c r="I22" s="1" t="s">
        <v>1671</v>
      </c>
      <c r="J22" s="95">
        <v>6</v>
      </c>
      <c r="K22" s="11">
        <v>0.05443287037037037</v>
      </c>
    </row>
    <row r="23" spans="2:12" ht="12">
      <c r="B23" s="52" t="s">
        <v>3697</v>
      </c>
      <c r="C23" s="52" t="s">
        <v>996</v>
      </c>
      <c r="D23" s="52">
        <v>1460</v>
      </c>
      <c r="E23" s="52">
        <v>2000</v>
      </c>
      <c r="F23" s="53">
        <v>1</v>
      </c>
      <c r="G23" s="52" t="s">
        <v>2229</v>
      </c>
      <c r="H23" s="52" t="s">
        <v>1671</v>
      </c>
      <c r="I23" s="52" t="s">
        <v>1997</v>
      </c>
      <c r="J23" s="82">
        <v>6</v>
      </c>
      <c r="K23" s="54">
        <v>0.05209490740740741</v>
      </c>
      <c r="L23" s="53"/>
    </row>
    <row r="24" spans="2:12" ht="12">
      <c r="B24" s="52" t="s">
        <v>3349</v>
      </c>
      <c r="C24" s="52" t="s">
        <v>3350</v>
      </c>
      <c r="D24" s="52">
        <v>1046</v>
      </c>
      <c r="E24" s="52">
        <v>2000</v>
      </c>
      <c r="F24" s="53">
        <v>1</v>
      </c>
      <c r="G24" s="52" t="s">
        <v>2229</v>
      </c>
      <c r="H24" s="52" t="s">
        <v>2230</v>
      </c>
      <c r="I24" s="52" t="s">
        <v>1671</v>
      </c>
      <c r="J24" s="93">
        <v>5</v>
      </c>
      <c r="K24" s="54">
        <v>0.051493055555555556</v>
      </c>
      <c r="L24" s="53"/>
    </row>
    <row r="25" spans="2:12" ht="12">
      <c r="B25" s="52" t="s">
        <v>247</v>
      </c>
      <c r="C25" s="52" t="s">
        <v>248</v>
      </c>
      <c r="D25" s="52">
        <v>997</v>
      </c>
      <c r="E25" s="52">
        <v>2003</v>
      </c>
      <c r="F25" s="53">
        <v>1</v>
      </c>
      <c r="G25" s="52" t="s">
        <v>2229</v>
      </c>
      <c r="H25" s="52" t="s">
        <v>2230</v>
      </c>
      <c r="I25" s="52" t="s">
        <v>1671</v>
      </c>
      <c r="J25" s="93">
        <v>5</v>
      </c>
      <c r="K25" s="54">
        <v>0.06972222222222223</v>
      </c>
      <c r="L25" s="53"/>
    </row>
    <row r="26" spans="2:11" ht="12">
      <c r="B26" s="1" t="s">
        <v>3332</v>
      </c>
      <c r="C26" s="1" t="s">
        <v>3333</v>
      </c>
      <c r="D26" s="12">
        <v>523</v>
      </c>
      <c r="E26" s="1">
        <v>1995</v>
      </c>
      <c r="F26" s="4">
        <v>1</v>
      </c>
      <c r="G26" s="1" t="s">
        <v>2229</v>
      </c>
      <c r="H26" s="1" t="s">
        <v>2230</v>
      </c>
      <c r="I26" s="1" t="s">
        <v>1671</v>
      </c>
      <c r="J26" s="95">
        <v>5</v>
      </c>
      <c r="K26" s="11">
        <v>0.05751157407407407</v>
      </c>
    </row>
    <row r="27" spans="2:11" ht="12">
      <c r="B27" s="1" t="s">
        <v>3334</v>
      </c>
      <c r="C27" s="1" t="s">
        <v>3335</v>
      </c>
      <c r="D27" s="12">
        <v>524</v>
      </c>
      <c r="E27" s="1">
        <v>1997</v>
      </c>
      <c r="F27" s="4">
        <v>1</v>
      </c>
      <c r="G27" s="1" t="s">
        <v>2229</v>
      </c>
      <c r="H27" s="1" t="s">
        <v>2230</v>
      </c>
      <c r="I27" s="1" t="s">
        <v>1671</v>
      </c>
      <c r="J27" s="95">
        <v>5</v>
      </c>
      <c r="K27" s="11">
        <v>0.06445601851851852</v>
      </c>
    </row>
    <row r="28" spans="2:11" ht="12">
      <c r="B28" s="1" t="s">
        <v>3336</v>
      </c>
      <c r="C28" s="1" t="s">
        <v>3337</v>
      </c>
      <c r="D28" s="1">
        <v>525</v>
      </c>
      <c r="E28" s="1">
        <v>2002</v>
      </c>
      <c r="F28" s="4">
        <v>1</v>
      </c>
      <c r="G28" s="1" t="s">
        <v>2229</v>
      </c>
      <c r="H28" s="1" t="s">
        <v>2230</v>
      </c>
      <c r="I28" s="1" t="s">
        <v>1671</v>
      </c>
      <c r="J28" s="95">
        <v>6</v>
      </c>
      <c r="K28" s="11">
        <v>0.05641203703703704</v>
      </c>
    </row>
    <row r="29" spans="2:12" ht="12">
      <c r="B29" s="52" t="s">
        <v>3338</v>
      </c>
      <c r="C29" s="52" t="s">
        <v>3678</v>
      </c>
      <c r="D29" s="52">
        <v>644</v>
      </c>
      <c r="E29" s="52">
        <v>1999</v>
      </c>
      <c r="F29" s="53">
        <v>1</v>
      </c>
      <c r="G29" s="52" t="s">
        <v>2229</v>
      </c>
      <c r="H29" s="52" t="s">
        <v>2230</v>
      </c>
      <c r="I29" s="52" t="s">
        <v>1671</v>
      </c>
      <c r="J29" s="93">
        <v>5</v>
      </c>
      <c r="K29" s="54">
        <v>0.05767361111111111</v>
      </c>
      <c r="L29" s="53"/>
    </row>
    <row r="30" spans="2:12" ht="12">
      <c r="B30" s="52" t="s">
        <v>998</v>
      </c>
      <c r="C30" s="52" t="s">
        <v>997</v>
      </c>
      <c r="D30" s="52">
        <v>1461</v>
      </c>
      <c r="E30" s="52">
        <v>1999</v>
      </c>
      <c r="F30" s="53">
        <v>1</v>
      </c>
      <c r="G30" s="52" t="s">
        <v>2229</v>
      </c>
      <c r="H30" s="52" t="s">
        <v>1671</v>
      </c>
      <c r="I30" s="52" t="s">
        <v>1997</v>
      </c>
      <c r="J30" s="82">
        <v>5</v>
      </c>
      <c r="K30" s="54">
        <v>0.05768518518518518</v>
      </c>
      <c r="L30" s="53"/>
    </row>
    <row r="31" spans="2:12" ht="12">
      <c r="B31" s="52" t="s">
        <v>2079</v>
      </c>
      <c r="C31" s="52" t="s">
        <v>2080</v>
      </c>
      <c r="D31" s="52">
        <v>1429</v>
      </c>
      <c r="E31" s="52">
        <v>2001</v>
      </c>
      <c r="F31" s="53">
        <v>1</v>
      </c>
      <c r="G31" s="52" t="s">
        <v>2229</v>
      </c>
      <c r="H31" s="52" t="s">
        <v>1671</v>
      </c>
      <c r="I31" s="52" t="s">
        <v>1997</v>
      </c>
      <c r="J31" s="82">
        <v>6</v>
      </c>
      <c r="K31" s="54">
        <v>0.052569444444444446</v>
      </c>
      <c r="L31" s="53"/>
    </row>
    <row r="32" spans="2:12" ht="12">
      <c r="B32" s="52" t="s">
        <v>2686</v>
      </c>
      <c r="C32" s="52" t="s">
        <v>2688</v>
      </c>
      <c r="D32" s="70">
        <v>826</v>
      </c>
      <c r="E32" s="52">
        <v>1994</v>
      </c>
      <c r="F32" s="53">
        <v>1</v>
      </c>
      <c r="G32" s="52" t="s">
        <v>2229</v>
      </c>
      <c r="H32" s="52" t="s">
        <v>2230</v>
      </c>
      <c r="I32" s="52" t="s">
        <v>1671</v>
      </c>
      <c r="J32" s="93">
        <v>5</v>
      </c>
      <c r="K32" s="54">
        <v>0.05233796296296297</v>
      </c>
      <c r="L32" s="53"/>
    </row>
    <row r="33" spans="2:12" ht="12">
      <c r="B33" s="52" t="s">
        <v>2687</v>
      </c>
      <c r="C33" s="52" t="s">
        <v>2685</v>
      </c>
      <c r="D33" s="52">
        <v>1370</v>
      </c>
      <c r="E33" s="52">
        <v>1994</v>
      </c>
      <c r="F33" s="53">
        <v>1</v>
      </c>
      <c r="G33" s="52" t="s">
        <v>2229</v>
      </c>
      <c r="H33" s="52" t="s">
        <v>1671</v>
      </c>
      <c r="I33" s="52" t="s">
        <v>1997</v>
      </c>
      <c r="J33" s="82">
        <v>5</v>
      </c>
      <c r="K33" s="54">
        <v>0.05210648148148148</v>
      </c>
      <c r="L33" s="53"/>
    </row>
    <row r="34" spans="2:12" ht="12">
      <c r="B34" s="52" t="s">
        <v>907</v>
      </c>
      <c r="C34" s="52" t="s">
        <v>908</v>
      </c>
      <c r="D34" s="52">
        <v>827</v>
      </c>
      <c r="E34" s="52">
        <v>2003</v>
      </c>
      <c r="F34" s="53">
        <v>1</v>
      </c>
      <c r="G34" s="52" t="s">
        <v>2229</v>
      </c>
      <c r="H34" s="52" t="s">
        <v>2230</v>
      </c>
      <c r="I34" s="52" t="s">
        <v>1671</v>
      </c>
      <c r="J34" s="93">
        <v>5</v>
      </c>
      <c r="K34" s="54">
        <v>0.05018518518518519</v>
      </c>
      <c r="L34" s="59"/>
    </row>
    <row r="35" spans="2:12" ht="12">
      <c r="B35" s="52" t="s">
        <v>748</v>
      </c>
      <c r="C35" s="52" t="s">
        <v>2891</v>
      </c>
      <c r="D35" s="52">
        <v>1433</v>
      </c>
      <c r="E35" s="52">
        <v>1988</v>
      </c>
      <c r="F35" s="53">
        <v>1</v>
      </c>
      <c r="G35" s="52" t="s">
        <v>2229</v>
      </c>
      <c r="H35" s="52" t="s">
        <v>1671</v>
      </c>
      <c r="I35" s="52" t="s">
        <v>1997</v>
      </c>
      <c r="J35" s="82">
        <v>6</v>
      </c>
      <c r="K35" s="54">
        <v>0.04582175925925926</v>
      </c>
      <c r="L35" s="53"/>
    </row>
    <row r="36" spans="2:12" ht="12">
      <c r="B36" s="52" t="s">
        <v>553</v>
      </c>
      <c r="C36" s="52" t="s">
        <v>3365</v>
      </c>
      <c r="D36" s="52">
        <v>1186</v>
      </c>
      <c r="E36" s="52">
        <v>1986</v>
      </c>
      <c r="F36" s="53">
        <v>1</v>
      </c>
      <c r="G36" s="52" t="s">
        <v>2229</v>
      </c>
      <c r="H36" s="52" t="s">
        <v>119</v>
      </c>
      <c r="I36" s="52" t="s">
        <v>1671</v>
      </c>
      <c r="J36" s="93">
        <v>5</v>
      </c>
      <c r="K36" s="54">
        <v>0.08659722222222221</v>
      </c>
      <c r="L36" s="53"/>
    </row>
    <row r="37" spans="2:12" ht="12">
      <c r="B37" s="52" t="s">
        <v>909</v>
      </c>
      <c r="C37" s="52" t="s">
        <v>910</v>
      </c>
      <c r="D37" s="52">
        <v>657</v>
      </c>
      <c r="E37" s="52">
        <v>2002</v>
      </c>
      <c r="F37" s="53">
        <v>1</v>
      </c>
      <c r="G37" s="52" t="s">
        <v>2229</v>
      </c>
      <c r="H37" s="52" t="s">
        <v>2230</v>
      </c>
      <c r="I37" s="52" t="s">
        <v>1671</v>
      </c>
      <c r="J37" s="93">
        <v>5</v>
      </c>
      <c r="K37" s="54">
        <v>0.05821759259259259</v>
      </c>
      <c r="L37" s="53"/>
    </row>
    <row r="38" spans="2:12" ht="12">
      <c r="B38" s="52" t="s">
        <v>911</v>
      </c>
      <c r="C38" s="52" t="s">
        <v>2755</v>
      </c>
      <c r="D38" s="52">
        <v>689</v>
      </c>
      <c r="E38" s="52">
        <v>1994</v>
      </c>
      <c r="F38" s="53">
        <v>1</v>
      </c>
      <c r="G38" s="52" t="s">
        <v>2229</v>
      </c>
      <c r="H38" s="52" t="s">
        <v>2230</v>
      </c>
      <c r="I38" s="52" t="s">
        <v>1671</v>
      </c>
      <c r="J38" s="93">
        <v>5</v>
      </c>
      <c r="K38" s="54">
        <v>0.06077546296296296</v>
      </c>
      <c r="L38" s="53"/>
    </row>
    <row r="39" spans="2:12" ht="12">
      <c r="B39" s="52" t="s">
        <v>3690</v>
      </c>
      <c r="C39" s="52" t="s">
        <v>3691</v>
      </c>
      <c r="D39" s="52">
        <v>1445</v>
      </c>
      <c r="E39" s="52">
        <v>2000</v>
      </c>
      <c r="F39" s="53">
        <v>1</v>
      </c>
      <c r="G39" s="52" t="s">
        <v>2229</v>
      </c>
      <c r="H39" s="52" t="s">
        <v>1671</v>
      </c>
      <c r="I39" s="52" t="s">
        <v>1997</v>
      </c>
      <c r="J39" s="82">
        <v>5</v>
      </c>
      <c r="K39" s="54">
        <v>0.05921296296296297</v>
      </c>
      <c r="L39" s="53"/>
    </row>
    <row r="40" spans="2:12" ht="12">
      <c r="B40" s="52" t="s">
        <v>912</v>
      </c>
      <c r="C40" s="52" t="s">
        <v>2754</v>
      </c>
      <c r="D40" s="52">
        <v>647</v>
      </c>
      <c r="E40" s="52">
        <v>1998</v>
      </c>
      <c r="F40" s="53">
        <v>1</v>
      </c>
      <c r="G40" s="52" t="s">
        <v>2229</v>
      </c>
      <c r="H40" s="52" t="s">
        <v>2230</v>
      </c>
      <c r="I40" s="52" t="s">
        <v>1671</v>
      </c>
      <c r="J40" s="93">
        <v>5</v>
      </c>
      <c r="K40" s="54">
        <v>0.05408564814814815</v>
      </c>
      <c r="L40" s="53"/>
    </row>
    <row r="41" spans="2:12" ht="12">
      <c r="B41" s="57" t="s">
        <v>1939</v>
      </c>
      <c r="C41" s="57" t="s">
        <v>1940</v>
      </c>
      <c r="D41" s="57">
        <v>1425</v>
      </c>
      <c r="E41" s="57">
        <v>2004</v>
      </c>
      <c r="F41" s="59">
        <v>1</v>
      </c>
      <c r="G41" s="57" t="s">
        <v>2229</v>
      </c>
      <c r="H41" s="57" t="s">
        <v>1671</v>
      </c>
      <c r="I41" s="57" t="s">
        <v>1997</v>
      </c>
      <c r="J41" s="84">
        <v>6</v>
      </c>
      <c r="K41" s="60">
        <v>0.050798611111111114</v>
      </c>
      <c r="L41" s="59"/>
    </row>
    <row r="42" spans="2:12" ht="12">
      <c r="B42" s="52" t="s">
        <v>2894</v>
      </c>
      <c r="C42" s="52" t="s">
        <v>2895</v>
      </c>
      <c r="D42" s="52">
        <v>1443</v>
      </c>
      <c r="E42" s="52">
        <v>2000</v>
      </c>
      <c r="F42" s="53">
        <v>1</v>
      </c>
      <c r="G42" s="52" t="s">
        <v>2229</v>
      </c>
      <c r="H42" s="52" t="s">
        <v>1671</v>
      </c>
      <c r="I42" s="52" t="s">
        <v>1997</v>
      </c>
      <c r="J42" s="82">
        <v>5</v>
      </c>
      <c r="K42" s="54">
        <v>0.049918981481481474</v>
      </c>
      <c r="L42" s="53"/>
    </row>
    <row r="43" spans="2:12" ht="12">
      <c r="B43" s="52" t="s">
        <v>3798</v>
      </c>
      <c r="C43" s="52" t="s">
        <v>3799</v>
      </c>
      <c r="D43" s="52">
        <v>1511</v>
      </c>
      <c r="E43" s="52">
        <v>1989</v>
      </c>
      <c r="F43" s="53">
        <v>1</v>
      </c>
      <c r="G43" s="52" t="s">
        <v>2229</v>
      </c>
      <c r="H43" s="52" t="s">
        <v>2230</v>
      </c>
      <c r="I43" s="52" t="s">
        <v>1671</v>
      </c>
      <c r="J43" s="82">
        <v>5</v>
      </c>
      <c r="K43" s="54">
        <v>0.057372685185185186</v>
      </c>
      <c r="L43" s="53"/>
    </row>
    <row r="44" spans="2:12" ht="12">
      <c r="B44" s="52" t="s">
        <v>612</v>
      </c>
      <c r="C44" s="52" t="s">
        <v>598</v>
      </c>
      <c r="D44" s="52">
        <v>1492</v>
      </c>
      <c r="E44" s="52">
        <v>2000</v>
      </c>
      <c r="F44" s="53">
        <v>1</v>
      </c>
      <c r="G44" s="52" t="s">
        <v>2229</v>
      </c>
      <c r="H44" s="52" t="s">
        <v>2230</v>
      </c>
      <c r="I44" s="52" t="s">
        <v>1671</v>
      </c>
      <c r="J44" s="82">
        <v>5</v>
      </c>
      <c r="K44" s="54">
        <v>0.05238425925925926</v>
      </c>
      <c r="L44" s="53"/>
    </row>
    <row r="45" spans="2:12" ht="12">
      <c r="B45" s="52" t="s">
        <v>115</v>
      </c>
      <c r="C45" s="52" t="s">
        <v>116</v>
      </c>
      <c r="D45" s="52">
        <v>627</v>
      </c>
      <c r="E45" s="52">
        <v>1993</v>
      </c>
      <c r="F45" s="53">
        <v>1</v>
      </c>
      <c r="G45" s="52" t="s">
        <v>2229</v>
      </c>
      <c r="H45" s="52" t="s">
        <v>2230</v>
      </c>
      <c r="I45" s="52" t="s">
        <v>1671</v>
      </c>
      <c r="J45" s="93">
        <v>5</v>
      </c>
      <c r="K45" s="54">
        <v>0.057291666666666664</v>
      </c>
      <c r="L45" s="53"/>
    </row>
    <row r="46" spans="2:12" ht="12">
      <c r="B46" s="52" t="s">
        <v>1276</v>
      </c>
      <c r="C46" s="52" t="s">
        <v>995</v>
      </c>
      <c r="D46" s="52">
        <v>1459</v>
      </c>
      <c r="E46" s="52">
        <v>1993</v>
      </c>
      <c r="F46" s="53">
        <v>1</v>
      </c>
      <c r="G46" s="52" t="s">
        <v>2229</v>
      </c>
      <c r="H46" s="52" t="s">
        <v>1671</v>
      </c>
      <c r="I46" s="52" t="s">
        <v>1997</v>
      </c>
      <c r="J46" s="82">
        <v>5</v>
      </c>
      <c r="K46" s="54">
        <v>0.052175925925925924</v>
      </c>
      <c r="L46" s="53"/>
    </row>
    <row r="47" spans="2:12" ht="12">
      <c r="B47" s="52" t="s">
        <v>117</v>
      </c>
      <c r="C47" s="52" t="s">
        <v>118</v>
      </c>
      <c r="D47" s="52">
        <v>906</v>
      </c>
      <c r="E47" s="52">
        <v>2001</v>
      </c>
      <c r="F47" s="53">
        <v>2</v>
      </c>
      <c r="G47" s="52" t="s">
        <v>2229</v>
      </c>
      <c r="H47" s="52" t="s">
        <v>119</v>
      </c>
      <c r="I47" s="52" t="s">
        <v>1671</v>
      </c>
      <c r="J47" s="93">
        <v>5</v>
      </c>
      <c r="K47" s="54">
        <v>0.0719212962962963</v>
      </c>
      <c r="L47" s="53"/>
    </row>
    <row r="48" spans="2:12" ht="12">
      <c r="B48" s="52" t="s">
        <v>948</v>
      </c>
      <c r="C48" s="52" t="s">
        <v>947</v>
      </c>
      <c r="D48" s="52">
        <v>1374</v>
      </c>
      <c r="E48" s="52">
        <v>1999</v>
      </c>
      <c r="F48" s="53">
        <v>1</v>
      </c>
      <c r="G48" s="52" t="s">
        <v>2229</v>
      </c>
      <c r="H48" s="52" t="s">
        <v>1671</v>
      </c>
      <c r="I48" s="52" t="s">
        <v>1997</v>
      </c>
      <c r="J48" s="82">
        <v>5</v>
      </c>
      <c r="K48" s="54">
        <v>0.04384259259259259</v>
      </c>
      <c r="L48" s="53"/>
    </row>
    <row r="49" spans="2:11" ht="12">
      <c r="B49" s="1" t="s">
        <v>120</v>
      </c>
      <c r="C49" s="1" t="s">
        <v>121</v>
      </c>
      <c r="D49" s="1">
        <v>526</v>
      </c>
      <c r="E49" s="1">
        <v>2002</v>
      </c>
      <c r="F49" s="4">
        <v>1</v>
      </c>
      <c r="G49" s="1" t="s">
        <v>2229</v>
      </c>
      <c r="H49" s="1" t="s">
        <v>2230</v>
      </c>
      <c r="I49" s="1" t="s">
        <v>1671</v>
      </c>
      <c r="J49" s="95">
        <v>6</v>
      </c>
      <c r="K49" s="11">
        <v>0.06394675925925926</v>
      </c>
    </row>
    <row r="50" spans="2:11" ht="12">
      <c r="B50" s="1" t="s">
        <v>122</v>
      </c>
      <c r="C50" s="1" t="s">
        <v>123</v>
      </c>
      <c r="D50" s="12">
        <v>527</v>
      </c>
      <c r="E50" s="1">
        <v>1998</v>
      </c>
      <c r="F50" s="4">
        <v>1</v>
      </c>
      <c r="G50" s="1" t="s">
        <v>2229</v>
      </c>
      <c r="H50" s="1" t="s">
        <v>2230</v>
      </c>
      <c r="I50" s="1" t="s">
        <v>1671</v>
      </c>
      <c r="J50" s="95">
        <v>5</v>
      </c>
      <c r="K50" s="11">
        <v>0.06092592592592593</v>
      </c>
    </row>
    <row r="51" spans="2:12" ht="12">
      <c r="B51" s="52" t="s">
        <v>2470</v>
      </c>
      <c r="C51" s="52" t="s">
        <v>2471</v>
      </c>
      <c r="D51" s="52">
        <v>1423</v>
      </c>
      <c r="E51" s="52">
        <v>1998</v>
      </c>
      <c r="F51" s="53">
        <v>1</v>
      </c>
      <c r="G51" s="52" t="s">
        <v>2229</v>
      </c>
      <c r="H51" s="52" t="s">
        <v>1671</v>
      </c>
      <c r="I51" s="52" t="s">
        <v>1997</v>
      </c>
      <c r="J51" s="82">
        <v>5</v>
      </c>
      <c r="K51" s="54">
        <v>0.06092592592592593</v>
      </c>
      <c r="L51" s="53"/>
    </row>
    <row r="52" spans="2:12" ht="12">
      <c r="B52" s="52" t="s">
        <v>1700</v>
      </c>
      <c r="C52" s="52" t="s">
        <v>1701</v>
      </c>
      <c r="D52" s="52">
        <v>905</v>
      </c>
      <c r="E52" s="52">
        <v>1995</v>
      </c>
      <c r="F52" s="53">
        <v>2</v>
      </c>
      <c r="G52" s="52" t="s">
        <v>2229</v>
      </c>
      <c r="H52" s="52" t="s">
        <v>2230</v>
      </c>
      <c r="I52" s="52" t="s">
        <v>1671</v>
      </c>
      <c r="J52" s="93">
        <v>5</v>
      </c>
      <c r="K52" s="54">
        <v>0.06284722222222222</v>
      </c>
      <c r="L52" s="53"/>
    </row>
    <row r="53" spans="2:11" ht="12">
      <c r="B53" s="1" t="s">
        <v>1702</v>
      </c>
      <c r="C53" s="1" t="s">
        <v>1703</v>
      </c>
      <c r="D53" s="12">
        <v>528</v>
      </c>
      <c r="E53" s="1">
        <v>2001</v>
      </c>
      <c r="F53" s="4">
        <v>1</v>
      </c>
      <c r="G53" s="1" t="s">
        <v>2229</v>
      </c>
      <c r="H53" s="1" t="s">
        <v>2230</v>
      </c>
      <c r="I53" s="1" t="s">
        <v>1671</v>
      </c>
      <c r="J53" s="95">
        <v>5</v>
      </c>
      <c r="K53" s="11">
        <v>0.06577546296296297</v>
      </c>
    </row>
    <row r="54" spans="2:12" ht="12">
      <c r="B54" s="52" t="s">
        <v>449</v>
      </c>
      <c r="C54" s="52" t="s">
        <v>450</v>
      </c>
      <c r="D54" s="52">
        <v>578</v>
      </c>
      <c r="E54" s="52">
        <v>2002</v>
      </c>
      <c r="F54" s="53">
        <v>1</v>
      </c>
      <c r="G54" s="52" t="s">
        <v>2229</v>
      </c>
      <c r="H54" s="52" t="s">
        <v>2230</v>
      </c>
      <c r="I54" s="52" t="s">
        <v>1671</v>
      </c>
      <c r="J54" s="93">
        <v>5</v>
      </c>
      <c r="K54" s="54">
        <v>0.04990740740740741</v>
      </c>
      <c r="L54" s="53"/>
    </row>
    <row r="55" spans="2:12" ht="12">
      <c r="B55" s="52" t="s">
        <v>3353</v>
      </c>
      <c r="C55" s="52" t="s">
        <v>3354</v>
      </c>
      <c r="D55" s="52">
        <v>1051</v>
      </c>
      <c r="E55" s="52">
        <v>2003</v>
      </c>
      <c r="F55" s="53">
        <v>1</v>
      </c>
      <c r="G55" s="52" t="s">
        <v>2229</v>
      </c>
      <c r="H55" s="52" t="s">
        <v>2230</v>
      </c>
      <c r="I55" s="52" t="s">
        <v>1671</v>
      </c>
      <c r="J55" s="93">
        <v>6</v>
      </c>
      <c r="K55" s="54">
        <v>0.05199074074074075</v>
      </c>
      <c r="L55" s="53"/>
    </row>
    <row r="56" spans="2:12" ht="12">
      <c r="B56" s="52" t="s">
        <v>1302</v>
      </c>
      <c r="C56" s="52" t="s">
        <v>318</v>
      </c>
      <c r="D56" s="52">
        <v>1089</v>
      </c>
      <c r="E56" s="52"/>
      <c r="F56" s="53">
        <v>1</v>
      </c>
      <c r="G56" s="52" t="s">
        <v>1986</v>
      </c>
      <c r="H56" s="52" t="s">
        <v>2230</v>
      </c>
      <c r="I56" s="52" t="s">
        <v>1997</v>
      </c>
      <c r="J56" s="93">
        <v>4</v>
      </c>
      <c r="K56" s="54">
        <v>0.05416666666666667</v>
      </c>
      <c r="L56" s="53" t="s">
        <v>70</v>
      </c>
    </row>
    <row r="57" spans="2:12" ht="12">
      <c r="B57" s="52" t="s">
        <v>43</v>
      </c>
      <c r="C57" s="52" t="s">
        <v>44</v>
      </c>
      <c r="D57" s="52">
        <v>1090</v>
      </c>
      <c r="E57" s="52"/>
      <c r="F57" s="53">
        <v>1</v>
      </c>
      <c r="G57" s="52" t="s">
        <v>1986</v>
      </c>
      <c r="H57" s="52" t="s">
        <v>2230</v>
      </c>
      <c r="I57" s="52" t="s">
        <v>1997</v>
      </c>
      <c r="J57" s="93">
        <v>4</v>
      </c>
      <c r="K57" s="54">
        <v>0.05</v>
      </c>
      <c r="L57" s="53" t="s">
        <v>70</v>
      </c>
    </row>
    <row r="58" spans="2:12" ht="12">
      <c r="B58" s="52" t="s">
        <v>45</v>
      </c>
      <c r="C58" s="52" t="s">
        <v>46</v>
      </c>
      <c r="D58" s="52">
        <v>1091</v>
      </c>
      <c r="E58" s="52"/>
      <c r="F58" s="53">
        <v>1</v>
      </c>
      <c r="G58" s="52" t="s">
        <v>1986</v>
      </c>
      <c r="H58" s="52" t="s">
        <v>2230</v>
      </c>
      <c r="I58" s="52" t="s">
        <v>1997</v>
      </c>
      <c r="J58" s="93">
        <v>4</v>
      </c>
      <c r="K58" s="54">
        <v>0.041666666666666664</v>
      </c>
      <c r="L58" s="53" t="s">
        <v>70</v>
      </c>
    </row>
    <row r="59" spans="2:12" ht="12">
      <c r="B59" s="52" t="s">
        <v>519</v>
      </c>
      <c r="C59" s="52" t="s">
        <v>3811</v>
      </c>
      <c r="D59" s="52">
        <v>1215</v>
      </c>
      <c r="E59" s="52"/>
      <c r="F59" s="53">
        <v>1</v>
      </c>
      <c r="G59" s="52" t="s">
        <v>2229</v>
      </c>
      <c r="H59" s="52" t="s">
        <v>2230</v>
      </c>
      <c r="I59" s="52" t="s">
        <v>1997</v>
      </c>
      <c r="J59" s="93">
        <v>5</v>
      </c>
      <c r="K59" s="54">
        <v>0.030821759259259257</v>
      </c>
      <c r="L59" s="53"/>
    </row>
    <row r="60" spans="2:12" ht="12">
      <c r="B60" s="52" t="s">
        <v>451</v>
      </c>
      <c r="C60" s="52" t="s">
        <v>452</v>
      </c>
      <c r="D60" s="70">
        <v>579</v>
      </c>
      <c r="E60" s="52">
        <v>1940</v>
      </c>
      <c r="F60" s="53">
        <v>1</v>
      </c>
      <c r="G60" s="52" t="s">
        <v>2229</v>
      </c>
      <c r="H60" s="52" t="s">
        <v>2230</v>
      </c>
      <c r="I60" s="52" t="s">
        <v>1671</v>
      </c>
      <c r="J60" s="93">
        <v>5</v>
      </c>
      <c r="K60" s="54">
        <v>0.058379629629629635</v>
      </c>
      <c r="L60" s="53"/>
    </row>
    <row r="61" spans="2:12" ht="12">
      <c r="B61" s="52" t="s">
        <v>1376</v>
      </c>
      <c r="C61" s="52" t="s">
        <v>668</v>
      </c>
      <c r="D61" s="52">
        <v>1366</v>
      </c>
      <c r="E61" s="52">
        <v>1940</v>
      </c>
      <c r="F61" s="53">
        <v>1</v>
      </c>
      <c r="G61" s="52" t="s">
        <v>2229</v>
      </c>
      <c r="H61" s="52" t="s">
        <v>1671</v>
      </c>
      <c r="I61" s="52" t="s">
        <v>1997</v>
      </c>
      <c r="J61" s="82">
        <v>5</v>
      </c>
      <c r="K61" s="54">
        <v>0.05834490740740741</v>
      </c>
      <c r="L61" s="53"/>
    </row>
    <row r="62" spans="2:12" ht="12">
      <c r="B62" s="52" t="s">
        <v>453</v>
      </c>
      <c r="C62" s="52" t="s">
        <v>454</v>
      </c>
      <c r="D62" s="52">
        <v>615</v>
      </c>
      <c r="E62" s="52">
        <v>2002</v>
      </c>
      <c r="F62" s="53">
        <v>1</v>
      </c>
      <c r="G62" s="52" t="s">
        <v>2229</v>
      </c>
      <c r="H62" s="52" t="s">
        <v>2230</v>
      </c>
      <c r="I62" s="52" t="s">
        <v>1671</v>
      </c>
      <c r="J62" s="93">
        <v>5</v>
      </c>
      <c r="K62" s="54">
        <v>0.04961805555555556</v>
      </c>
      <c r="L62" s="53"/>
    </row>
    <row r="63" spans="2:12" ht="12">
      <c r="B63" s="52" t="s">
        <v>3290</v>
      </c>
      <c r="C63" s="52" t="s">
        <v>3285</v>
      </c>
      <c r="D63" s="70">
        <v>576</v>
      </c>
      <c r="E63" s="52">
        <v>1998</v>
      </c>
      <c r="F63" s="53">
        <v>1</v>
      </c>
      <c r="G63" s="52" t="s">
        <v>2229</v>
      </c>
      <c r="H63" s="52" t="s">
        <v>1671</v>
      </c>
      <c r="I63" s="52" t="s">
        <v>1997</v>
      </c>
      <c r="J63" s="93">
        <v>5</v>
      </c>
      <c r="K63" s="54">
        <v>0.06863425925925926</v>
      </c>
      <c r="L63" s="53"/>
    </row>
    <row r="64" spans="2:12" ht="12">
      <c r="B64" s="52" t="s">
        <v>3291</v>
      </c>
      <c r="C64" s="52" t="s">
        <v>3284</v>
      </c>
      <c r="D64" s="70">
        <v>580</v>
      </c>
      <c r="E64" s="52">
        <v>1997</v>
      </c>
      <c r="F64" s="53">
        <v>1</v>
      </c>
      <c r="G64" s="52" t="s">
        <v>2229</v>
      </c>
      <c r="H64" s="52" t="s">
        <v>1671</v>
      </c>
      <c r="I64" s="52" t="s">
        <v>1997</v>
      </c>
      <c r="J64" s="93">
        <v>5</v>
      </c>
      <c r="K64" s="54">
        <v>0.08939814814814816</v>
      </c>
      <c r="L64" s="53"/>
    </row>
    <row r="65" spans="2:11" ht="12">
      <c r="B65" s="1" t="s">
        <v>1071</v>
      </c>
      <c r="C65" s="1" t="s">
        <v>1072</v>
      </c>
      <c r="D65" s="12">
        <v>529</v>
      </c>
      <c r="E65" s="1">
        <v>2000</v>
      </c>
      <c r="F65" s="4">
        <v>1</v>
      </c>
      <c r="G65" s="1" t="s">
        <v>2229</v>
      </c>
      <c r="H65" s="1" t="s">
        <v>2230</v>
      </c>
      <c r="I65" s="1" t="s">
        <v>1671</v>
      </c>
      <c r="J65" s="95">
        <v>5</v>
      </c>
      <c r="K65" s="11">
        <v>0.06211805555555555</v>
      </c>
    </row>
    <row r="66" spans="2:12" ht="12">
      <c r="B66" s="52" t="s">
        <v>1377</v>
      </c>
      <c r="C66" s="52" t="s">
        <v>667</v>
      </c>
      <c r="D66" s="52">
        <v>1367</v>
      </c>
      <c r="E66" s="52">
        <v>2000</v>
      </c>
      <c r="F66" s="53">
        <v>1</v>
      </c>
      <c r="G66" s="52" t="s">
        <v>2229</v>
      </c>
      <c r="H66" s="52" t="s">
        <v>1671</v>
      </c>
      <c r="I66" s="52" t="s">
        <v>1997</v>
      </c>
      <c r="J66" s="82">
        <v>5</v>
      </c>
      <c r="K66" s="54">
        <v>0.05959490740740741</v>
      </c>
      <c r="L66" s="53"/>
    </row>
    <row r="67" spans="2:12" ht="12">
      <c r="B67" s="52" t="s">
        <v>3875</v>
      </c>
      <c r="C67" s="52" t="s">
        <v>3876</v>
      </c>
      <c r="D67" s="52">
        <v>1363</v>
      </c>
      <c r="E67" s="52">
        <v>2003</v>
      </c>
      <c r="F67" s="53">
        <v>1</v>
      </c>
      <c r="G67" s="52" t="s">
        <v>2229</v>
      </c>
      <c r="H67" s="52" t="s">
        <v>2230</v>
      </c>
      <c r="I67" s="52" t="s">
        <v>1671</v>
      </c>
      <c r="J67" s="82">
        <v>6</v>
      </c>
      <c r="K67" s="54">
        <v>0.05011574074074074</v>
      </c>
      <c r="L67" s="53"/>
    </row>
    <row r="68" spans="2:12" ht="12">
      <c r="B68" s="12" t="s">
        <v>1073</v>
      </c>
      <c r="C68" s="12" t="s">
        <v>1074</v>
      </c>
      <c r="D68" s="12">
        <v>530</v>
      </c>
      <c r="E68" s="12">
        <v>2001</v>
      </c>
      <c r="F68" s="17">
        <v>1</v>
      </c>
      <c r="G68" s="12" t="s">
        <v>2229</v>
      </c>
      <c r="H68" s="12" t="s">
        <v>2230</v>
      </c>
      <c r="I68" s="12" t="s">
        <v>1671</v>
      </c>
      <c r="J68" s="94">
        <v>6</v>
      </c>
      <c r="K68" s="18">
        <v>0.06109953703703704</v>
      </c>
      <c r="L68" s="17"/>
    </row>
    <row r="69" spans="2:12" ht="12">
      <c r="B69" s="52" t="s">
        <v>2515</v>
      </c>
      <c r="C69" s="52" t="s">
        <v>2516</v>
      </c>
      <c r="D69" s="52">
        <v>1422</v>
      </c>
      <c r="E69" s="52">
        <v>2001</v>
      </c>
      <c r="F69" s="53">
        <v>1</v>
      </c>
      <c r="G69" s="52" t="s">
        <v>2229</v>
      </c>
      <c r="H69" s="52" t="s">
        <v>1671</v>
      </c>
      <c r="I69" s="52" t="s">
        <v>1997</v>
      </c>
      <c r="J69" s="82">
        <v>6</v>
      </c>
      <c r="K69" s="54">
        <v>0.05841435185185185</v>
      </c>
      <c r="L69" s="53"/>
    </row>
    <row r="70" spans="2:12" ht="12">
      <c r="B70" s="57" t="s">
        <v>1696</v>
      </c>
      <c r="C70" s="57" t="s">
        <v>1697</v>
      </c>
      <c r="D70" s="57">
        <v>1507</v>
      </c>
      <c r="E70" s="57">
        <v>2004</v>
      </c>
      <c r="F70" s="59">
        <v>1</v>
      </c>
      <c r="G70" s="57" t="s">
        <v>2229</v>
      </c>
      <c r="H70" s="57" t="s">
        <v>2230</v>
      </c>
      <c r="I70" s="57" t="s">
        <v>1671</v>
      </c>
      <c r="J70" s="84">
        <v>5</v>
      </c>
      <c r="K70" s="60">
        <v>0.06417824074074074</v>
      </c>
      <c r="L70" s="59"/>
    </row>
    <row r="71" spans="2:12" ht="12">
      <c r="B71" s="52" t="s">
        <v>2081</v>
      </c>
      <c r="C71" s="52" t="s">
        <v>2082</v>
      </c>
      <c r="D71" s="52">
        <v>1430</v>
      </c>
      <c r="E71" s="52">
        <v>2000</v>
      </c>
      <c r="F71" s="53">
        <v>1</v>
      </c>
      <c r="G71" s="52" t="s">
        <v>2229</v>
      </c>
      <c r="H71" s="52" t="s">
        <v>1671</v>
      </c>
      <c r="I71" s="52" t="s">
        <v>1997</v>
      </c>
      <c r="J71" s="82">
        <v>5</v>
      </c>
      <c r="K71" s="54">
        <v>0.05368055555555556</v>
      </c>
      <c r="L71" s="53"/>
    </row>
    <row r="72" spans="2:12" ht="12">
      <c r="B72" s="52" t="s">
        <v>243</v>
      </c>
      <c r="C72" s="52" t="s">
        <v>244</v>
      </c>
      <c r="D72" s="52">
        <v>962</v>
      </c>
      <c r="E72" s="52">
        <v>2003</v>
      </c>
      <c r="F72" s="53">
        <v>1</v>
      </c>
      <c r="G72" s="52" t="s">
        <v>2229</v>
      </c>
      <c r="H72" s="52" t="s">
        <v>2230</v>
      </c>
      <c r="I72" s="52" t="s">
        <v>1671</v>
      </c>
      <c r="J72" s="93">
        <v>5</v>
      </c>
      <c r="K72" s="54">
        <v>0.05409722222222222</v>
      </c>
      <c r="L72" s="53"/>
    </row>
    <row r="73" spans="2:12" ht="12">
      <c r="B73" s="52" t="s">
        <v>3282</v>
      </c>
      <c r="C73" s="52" t="s">
        <v>3283</v>
      </c>
      <c r="D73" s="52">
        <v>1114</v>
      </c>
      <c r="E73" s="52">
        <v>1937</v>
      </c>
      <c r="F73" s="53">
        <v>1</v>
      </c>
      <c r="G73" s="52" t="s">
        <v>2229</v>
      </c>
      <c r="H73" s="52" t="s">
        <v>1671</v>
      </c>
      <c r="I73" s="52" t="s">
        <v>1997</v>
      </c>
      <c r="J73" s="93">
        <v>5</v>
      </c>
      <c r="K73" s="54">
        <v>0.05565972222222223</v>
      </c>
      <c r="L73" s="53"/>
    </row>
    <row r="74" spans="2:12" ht="12">
      <c r="B74" s="52" t="s">
        <v>3351</v>
      </c>
      <c r="C74" s="52" t="s">
        <v>3352</v>
      </c>
      <c r="D74" s="52">
        <v>1022</v>
      </c>
      <c r="E74" s="52">
        <v>2002</v>
      </c>
      <c r="F74" s="53">
        <v>1</v>
      </c>
      <c r="G74" s="52" t="s">
        <v>2229</v>
      </c>
      <c r="H74" s="52" t="s">
        <v>2230</v>
      </c>
      <c r="I74" s="52" t="s">
        <v>1671</v>
      </c>
      <c r="J74" s="93">
        <v>5</v>
      </c>
      <c r="K74" s="54">
        <v>0.05672453703703704</v>
      </c>
      <c r="L74" s="53"/>
    </row>
    <row r="75" spans="2:12" ht="12">
      <c r="B75" s="52" t="s">
        <v>1597</v>
      </c>
      <c r="C75" s="52" t="s">
        <v>1598</v>
      </c>
      <c r="D75" s="52">
        <v>1178</v>
      </c>
      <c r="E75" s="52">
        <v>2001</v>
      </c>
      <c r="F75" s="53">
        <v>2</v>
      </c>
      <c r="G75" s="52" t="s">
        <v>2229</v>
      </c>
      <c r="H75" s="52" t="s">
        <v>119</v>
      </c>
      <c r="I75" s="52" t="s">
        <v>1671</v>
      </c>
      <c r="J75" s="93">
        <v>5</v>
      </c>
      <c r="K75" s="54">
        <v>0.08643518518518518</v>
      </c>
      <c r="L75" s="53"/>
    </row>
    <row r="76" spans="2:11" ht="12">
      <c r="B76" s="1" t="s">
        <v>1075</v>
      </c>
      <c r="C76" s="1" t="s">
        <v>1076</v>
      </c>
      <c r="D76" s="12">
        <v>531</v>
      </c>
      <c r="E76" s="1">
        <v>1999</v>
      </c>
      <c r="F76" s="4">
        <v>1</v>
      </c>
      <c r="G76" s="1" t="s">
        <v>2229</v>
      </c>
      <c r="H76" s="1" t="s">
        <v>2230</v>
      </c>
      <c r="I76" s="1" t="s">
        <v>1671</v>
      </c>
      <c r="J76" s="95">
        <v>5</v>
      </c>
      <c r="K76" s="11">
        <v>0.05721064814814814</v>
      </c>
    </row>
    <row r="77" spans="2:12" ht="12">
      <c r="B77" s="52" t="s">
        <v>2892</v>
      </c>
      <c r="C77" s="52" t="s">
        <v>2893</v>
      </c>
      <c r="D77" s="52">
        <v>532</v>
      </c>
      <c r="E77" s="52">
        <v>2000</v>
      </c>
      <c r="F77" s="53">
        <v>1</v>
      </c>
      <c r="G77" s="52" t="s">
        <v>2229</v>
      </c>
      <c r="H77" s="52" t="s">
        <v>1671</v>
      </c>
      <c r="I77" s="52" t="s">
        <v>1997</v>
      </c>
      <c r="J77" s="82">
        <v>6</v>
      </c>
      <c r="K77" s="54">
        <v>0.051342592592592586</v>
      </c>
      <c r="L77" s="53"/>
    </row>
    <row r="78" spans="2:11" ht="12">
      <c r="B78" s="1" t="s">
        <v>2007</v>
      </c>
      <c r="C78" s="1" t="s">
        <v>2008</v>
      </c>
      <c r="D78" s="12">
        <v>533</v>
      </c>
      <c r="E78" s="1">
        <v>2000</v>
      </c>
      <c r="F78" s="4">
        <v>1</v>
      </c>
      <c r="G78" s="1" t="s">
        <v>2229</v>
      </c>
      <c r="H78" s="1" t="s">
        <v>2230</v>
      </c>
      <c r="I78" s="1" t="s">
        <v>1671</v>
      </c>
      <c r="J78" s="95">
        <v>5</v>
      </c>
      <c r="K78" s="11">
        <v>0.0659375</v>
      </c>
    </row>
    <row r="79" spans="2:12" ht="12">
      <c r="B79" s="52" t="s">
        <v>3484</v>
      </c>
      <c r="C79" s="52" t="s">
        <v>3485</v>
      </c>
      <c r="D79" s="52">
        <v>1432</v>
      </c>
      <c r="E79" s="52">
        <v>2000</v>
      </c>
      <c r="F79" s="53">
        <v>1</v>
      </c>
      <c r="G79" s="52" t="s">
        <v>2229</v>
      </c>
      <c r="H79" s="52" t="s">
        <v>1671</v>
      </c>
      <c r="I79" s="52" t="s">
        <v>1997</v>
      </c>
      <c r="J79" s="82">
        <v>6</v>
      </c>
      <c r="K79" s="54">
        <v>0.06324074074074075</v>
      </c>
      <c r="L79" s="53"/>
    </row>
    <row r="80" spans="2:12" ht="12">
      <c r="B80" s="1" t="s">
        <v>2009</v>
      </c>
      <c r="C80" s="1" t="s">
        <v>2010</v>
      </c>
      <c r="D80" s="12">
        <v>534</v>
      </c>
      <c r="F80" s="4">
        <v>1</v>
      </c>
      <c r="G80" s="1" t="s">
        <v>1986</v>
      </c>
      <c r="H80" s="1" t="s">
        <v>2230</v>
      </c>
      <c r="I80" s="1" t="s">
        <v>1997</v>
      </c>
      <c r="J80" s="95">
        <v>4</v>
      </c>
      <c r="K80" s="11">
        <v>0.04405092592592593</v>
      </c>
      <c r="L80" s="4" t="s">
        <v>1678</v>
      </c>
    </row>
    <row r="81" spans="2:12" ht="12">
      <c r="B81" s="1" t="s">
        <v>1234</v>
      </c>
      <c r="C81" s="1" t="s">
        <v>1235</v>
      </c>
      <c r="D81" s="12">
        <v>535</v>
      </c>
      <c r="F81" s="4">
        <v>1</v>
      </c>
      <c r="G81" s="1" t="s">
        <v>1986</v>
      </c>
      <c r="H81" s="1" t="s">
        <v>2230</v>
      </c>
      <c r="I81" s="1" t="s">
        <v>1997</v>
      </c>
      <c r="J81" s="95">
        <v>4</v>
      </c>
      <c r="K81" s="11">
        <v>0.044444444444444446</v>
      </c>
      <c r="L81" s="4" t="s">
        <v>1678</v>
      </c>
    </row>
    <row r="82" spans="2:12" ht="12">
      <c r="B82" s="52" t="s">
        <v>3543</v>
      </c>
      <c r="C82" s="52" t="s">
        <v>2131</v>
      </c>
      <c r="D82" s="52">
        <v>1372</v>
      </c>
      <c r="E82" s="52">
        <v>1995</v>
      </c>
      <c r="F82" s="53">
        <v>1</v>
      </c>
      <c r="G82" s="52" t="s">
        <v>2229</v>
      </c>
      <c r="H82" s="52" t="s">
        <v>1671</v>
      </c>
      <c r="I82" s="52" t="s">
        <v>1997</v>
      </c>
      <c r="J82" s="82">
        <v>5</v>
      </c>
      <c r="K82" s="54">
        <v>0.05368055555555556</v>
      </c>
      <c r="L82" s="53"/>
    </row>
    <row r="83" spans="2:12" ht="12">
      <c r="B83" s="52" t="s">
        <v>3312</v>
      </c>
      <c r="C83" s="52" t="s">
        <v>86</v>
      </c>
      <c r="D83" s="52">
        <v>1113</v>
      </c>
      <c r="E83" s="52">
        <v>1999</v>
      </c>
      <c r="F83" s="53">
        <v>1</v>
      </c>
      <c r="G83" s="52" t="s">
        <v>2229</v>
      </c>
      <c r="H83" s="52" t="s">
        <v>2230</v>
      </c>
      <c r="I83" s="52" t="s">
        <v>1671</v>
      </c>
      <c r="J83" s="93">
        <v>5</v>
      </c>
      <c r="K83" s="54">
        <v>0.06412037037037037</v>
      </c>
      <c r="L83" s="53"/>
    </row>
    <row r="84" spans="2:12" ht="12">
      <c r="B84" s="52" t="s">
        <v>1236</v>
      </c>
      <c r="C84" s="52" t="s">
        <v>1237</v>
      </c>
      <c r="D84" s="52">
        <v>656</v>
      </c>
      <c r="E84" s="52">
        <v>2002</v>
      </c>
      <c r="F84" s="53">
        <v>2</v>
      </c>
      <c r="G84" s="52" t="s">
        <v>2229</v>
      </c>
      <c r="H84" s="52" t="s">
        <v>2230</v>
      </c>
      <c r="I84" s="52" t="s">
        <v>1671</v>
      </c>
      <c r="J84" s="93">
        <v>6</v>
      </c>
      <c r="K84" s="54">
        <v>0.06626157407407407</v>
      </c>
      <c r="L84" s="59"/>
    </row>
    <row r="85" spans="2:12" ht="12">
      <c r="B85" s="52" t="s">
        <v>3292</v>
      </c>
      <c r="C85" s="52" t="s">
        <v>582</v>
      </c>
      <c r="D85" s="52">
        <v>1393</v>
      </c>
      <c r="E85" s="52">
        <v>2002</v>
      </c>
      <c r="F85" s="53">
        <v>1</v>
      </c>
      <c r="G85" s="52" t="s">
        <v>2229</v>
      </c>
      <c r="H85" s="52" t="s">
        <v>1671</v>
      </c>
      <c r="I85" s="52" t="s">
        <v>1997</v>
      </c>
      <c r="J85" s="82">
        <v>5</v>
      </c>
      <c r="K85" s="54">
        <v>0.05545138888888889</v>
      </c>
      <c r="L85" s="53"/>
    </row>
    <row r="86" spans="2:12" ht="12">
      <c r="B86" s="52" t="s">
        <v>3355</v>
      </c>
      <c r="C86" s="52" t="s">
        <v>3356</v>
      </c>
      <c r="D86" s="52">
        <v>1053</v>
      </c>
      <c r="E86" s="52">
        <v>2003</v>
      </c>
      <c r="F86" s="53">
        <v>1</v>
      </c>
      <c r="G86" s="52" t="s">
        <v>2229</v>
      </c>
      <c r="H86" s="52" t="s">
        <v>2230</v>
      </c>
      <c r="I86" s="52" t="s">
        <v>1671</v>
      </c>
      <c r="J86" s="93">
        <v>5</v>
      </c>
      <c r="K86" s="54">
        <v>0.05994212962962963</v>
      </c>
      <c r="L86" s="53"/>
    </row>
    <row r="87" spans="2:12" ht="12">
      <c r="B87" s="52" t="s">
        <v>2265</v>
      </c>
      <c r="C87" s="52" t="s">
        <v>2266</v>
      </c>
      <c r="D87" s="52">
        <v>1538</v>
      </c>
      <c r="E87" s="52">
        <v>2000</v>
      </c>
      <c r="F87" s="53">
        <v>1</v>
      </c>
      <c r="G87" s="52" t="s">
        <v>2229</v>
      </c>
      <c r="H87" s="52" t="s">
        <v>1671</v>
      </c>
      <c r="I87" s="52" t="s">
        <v>1997</v>
      </c>
      <c r="J87" s="82">
        <v>6</v>
      </c>
      <c r="K87" s="54">
        <v>0.050763888888888886</v>
      </c>
      <c r="L87" s="53"/>
    </row>
    <row r="88" spans="2:12" ht="12">
      <c r="B88" s="1" t="s">
        <v>241</v>
      </c>
      <c r="C88" s="1" t="s">
        <v>242</v>
      </c>
      <c r="D88" s="12">
        <v>536</v>
      </c>
      <c r="E88" s="1">
        <v>1986</v>
      </c>
      <c r="F88" s="4">
        <v>1</v>
      </c>
      <c r="G88" s="1" t="s">
        <v>2229</v>
      </c>
      <c r="H88" s="1" t="s">
        <v>3728</v>
      </c>
      <c r="I88" s="1" t="s">
        <v>1997</v>
      </c>
      <c r="J88" s="95">
        <v>5</v>
      </c>
      <c r="K88" s="11">
        <v>0.10416666666666667</v>
      </c>
      <c r="L88" s="4" t="s">
        <v>1678</v>
      </c>
    </row>
    <row r="89" spans="2:12" ht="12">
      <c r="B89" s="52" t="s">
        <v>3179</v>
      </c>
      <c r="C89" s="52" t="s">
        <v>3179</v>
      </c>
      <c r="D89" s="52">
        <v>1184</v>
      </c>
      <c r="E89" s="52">
        <v>1983</v>
      </c>
      <c r="F89" s="53">
        <v>1</v>
      </c>
      <c r="G89" s="52" t="s">
        <v>2229</v>
      </c>
      <c r="H89" s="19" t="s">
        <v>3728</v>
      </c>
      <c r="I89" s="19" t="s">
        <v>1997</v>
      </c>
      <c r="J89" s="93">
        <v>5</v>
      </c>
      <c r="K89" s="54">
        <v>0.04793981481481482</v>
      </c>
      <c r="L89" s="53"/>
    </row>
    <row r="90" spans="10:11" ht="12">
      <c r="J90" s="95"/>
      <c r="K90" s="11"/>
    </row>
    <row r="91" spans="3:11" ht="12">
      <c r="C91" s="3" t="s">
        <v>3357</v>
      </c>
      <c r="D91" s="1">
        <f>'DivX Films'!F1192</f>
        <v>1642</v>
      </c>
      <c r="F91" s="3">
        <f>SUM(F2:F90)</f>
        <v>92</v>
      </c>
      <c r="G91" s="38" t="s">
        <v>1047</v>
      </c>
      <c r="H91" s="68"/>
      <c r="I91" s="68"/>
      <c r="K91" s="11"/>
    </row>
    <row r="92" spans="2:11" ht="12">
      <c r="B92" s="1" t="s">
        <v>2267</v>
      </c>
      <c r="K92" s="11"/>
    </row>
    <row r="93" spans="2:11" ht="12">
      <c r="B93" s="1" t="s">
        <v>1049</v>
      </c>
      <c r="K93" s="11"/>
    </row>
    <row r="94" spans="2:11" ht="12">
      <c r="B94" s="3" t="s">
        <v>1050</v>
      </c>
      <c r="C94" s="29" t="s">
        <v>3658</v>
      </c>
      <c r="K94" s="11"/>
    </row>
    <row r="95" spans="2:11" ht="12">
      <c r="B95" s="1" t="s">
        <v>3659</v>
      </c>
      <c r="K95" s="11"/>
    </row>
  </sheetData>
  <printOptions/>
  <pageMargins left="0" right="0" top="0.2" bottom="0.59" header="0.12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1"/>
  <sheetViews>
    <sheetView zoomScale="111" zoomScaleNormal="111" workbookViewId="0" topLeftCell="A1">
      <pane ySplit="570" topLeftCell="BM13" activePane="bottomLeft" state="split"/>
      <selection pane="topLeft" activeCell="J1" sqref="J1:J16384"/>
      <selection pane="bottomLeft" activeCell="B40" sqref="B40"/>
    </sheetView>
  </sheetViews>
  <sheetFormatPr defaultColWidth="9.140625" defaultRowHeight="12.75"/>
  <cols>
    <col min="1" max="1" width="2.140625" style="1" customWidth="1"/>
    <col min="2" max="2" width="36.7109375" style="1" customWidth="1"/>
    <col min="3" max="3" width="16.7109375" style="1" customWidth="1"/>
    <col min="4" max="4" width="5.00390625" style="1" customWidth="1"/>
    <col min="5" max="5" width="4.7109375" style="1" customWidth="1"/>
    <col min="6" max="6" width="3.7109375" style="4" customWidth="1"/>
    <col min="7" max="7" width="3.28125" style="1" customWidth="1"/>
    <col min="8" max="8" width="3.00390625" style="89" customWidth="1"/>
    <col min="9" max="9" width="6.57421875" style="1" customWidth="1"/>
    <col min="10" max="11" width="2.7109375" style="1" customWidth="1"/>
    <col min="12" max="16384" width="9.140625" style="1" customWidth="1"/>
  </cols>
  <sheetData>
    <row r="1" spans="2:9" s="6" customFormat="1" ht="12">
      <c r="B1" s="8" t="s">
        <v>3358</v>
      </c>
      <c r="C1" s="8" t="s">
        <v>180</v>
      </c>
      <c r="D1" s="7" t="s">
        <v>181</v>
      </c>
      <c r="E1" s="8" t="s">
        <v>182</v>
      </c>
      <c r="F1" s="8" t="s">
        <v>183</v>
      </c>
      <c r="G1" s="9" t="s">
        <v>563</v>
      </c>
      <c r="H1" s="8" t="s">
        <v>564</v>
      </c>
      <c r="I1" s="8" t="s">
        <v>565</v>
      </c>
    </row>
    <row r="2" spans="2:9" ht="18.75">
      <c r="B2" s="69" t="s">
        <v>3812</v>
      </c>
      <c r="C2" s="69"/>
      <c r="D2" s="69"/>
      <c r="E2" s="69"/>
      <c r="F2" s="69"/>
      <c r="G2" s="69"/>
      <c r="H2" s="90"/>
      <c r="I2" s="69"/>
    </row>
    <row r="3" spans="2:9" ht="12">
      <c r="B3" s="1" t="s">
        <v>1574</v>
      </c>
      <c r="C3" s="2"/>
      <c r="D3" s="12">
        <v>501</v>
      </c>
      <c r="E3" s="1">
        <v>1982</v>
      </c>
      <c r="F3" s="4">
        <v>2</v>
      </c>
      <c r="G3" s="1" t="s">
        <v>2230</v>
      </c>
      <c r="H3" s="89" t="s">
        <v>1677</v>
      </c>
      <c r="I3" s="11">
        <v>0.06331018518518518</v>
      </c>
    </row>
    <row r="4" spans="2:9" ht="18.75">
      <c r="B4" s="69" t="s">
        <v>3813</v>
      </c>
      <c r="C4" s="69"/>
      <c r="D4" s="69"/>
      <c r="E4" s="69"/>
      <c r="F4" s="69"/>
      <c r="G4" s="69"/>
      <c r="H4" s="90"/>
      <c r="I4" s="69"/>
    </row>
    <row r="5" spans="2:9" ht="12">
      <c r="B5" s="52" t="s">
        <v>3814</v>
      </c>
      <c r="C5" s="55"/>
      <c r="D5" s="52">
        <v>502</v>
      </c>
      <c r="E5" s="52"/>
      <c r="F5" s="53">
        <v>1</v>
      </c>
      <c r="G5" s="52" t="s">
        <v>2230</v>
      </c>
      <c r="H5" s="88"/>
      <c r="I5" s="54"/>
    </row>
    <row r="6" spans="2:9" ht="12">
      <c r="B6" s="52" t="s">
        <v>3815</v>
      </c>
      <c r="C6" s="55"/>
      <c r="D6" s="52">
        <v>503</v>
      </c>
      <c r="E6" s="52"/>
      <c r="F6" s="53">
        <v>1</v>
      </c>
      <c r="G6" s="52" t="s">
        <v>2230</v>
      </c>
      <c r="H6" s="88"/>
      <c r="I6" s="54"/>
    </row>
    <row r="7" spans="2:9" ht="12">
      <c r="B7" s="52" t="s">
        <v>3816</v>
      </c>
      <c r="C7" s="55"/>
      <c r="D7" s="52">
        <v>504</v>
      </c>
      <c r="E7" s="52"/>
      <c r="F7" s="53">
        <v>1</v>
      </c>
      <c r="G7" s="52" t="s">
        <v>2230</v>
      </c>
      <c r="H7" s="88"/>
      <c r="I7" s="54"/>
    </row>
    <row r="8" spans="2:9" ht="12">
      <c r="B8" s="52" t="s">
        <v>1390</v>
      </c>
      <c r="C8" s="55"/>
      <c r="D8" s="52">
        <v>505</v>
      </c>
      <c r="E8" s="52"/>
      <c r="F8" s="53">
        <v>1</v>
      </c>
      <c r="G8" s="52" t="s">
        <v>2230</v>
      </c>
      <c r="H8" s="88"/>
      <c r="I8" s="54"/>
    </row>
    <row r="9" spans="2:9" ht="12">
      <c r="B9" s="52" t="s">
        <v>1391</v>
      </c>
      <c r="C9" s="55"/>
      <c r="D9" s="52">
        <v>506</v>
      </c>
      <c r="E9" s="52"/>
      <c r="F9" s="53">
        <v>1</v>
      </c>
      <c r="G9" s="52" t="s">
        <v>2230</v>
      </c>
      <c r="H9" s="88"/>
      <c r="I9" s="54"/>
    </row>
    <row r="10" spans="2:9" ht="12">
      <c r="B10" s="52" t="s">
        <v>1392</v>
      </c>
      <c r="C10" s="55"/>
      <c r="D10" s="52">
        <v>507</v>
      </c>
      <c r="E10" s="52"/>
      <c r="F10" s="53">
        <v>1</v>
      </c>
      <c r="G10" s="52" t="s">
        <v>2230</v>
      </c>
      <c r="H10" s="88"/>
      <c r="I10" s="54"/>
    </row>
    <row r="11" spans="2:9" ht="12">
      <c r="B11" s="52" t="s">
        <v>3636</v>
      </c>
      <c r="C11" s="55"/>
      <c r="D11" s="52">
        <v>508</v>
      </c>
      <c r="E11" s="52"/>
      <c r="F11" s="53">
        <v>1</v>
      </c>
      <c r="G11" s="52" t="s">
        <v>2230</v>
      </c>
      <c r="H11" s="88"/>
      <c r="I11" s="54"/>
    </row>
    <row r="12" spans="2:9" ht="12">
      <c r="B12" s="52" t="s">
        <v>3637</v>
      </c>
      <c r="C12" s="55"/>
      <c r="D12" s="52">
        <v>509</v>
      </c>
      <c r="E12" s="52"/>
      <c r="F12" s="53">
        <v>1</v>
      </c>
      <c r="G12" s="52" t="s">
        <v>2230</v>
      </c>
      <c r="H12" s="88"/>
      <c r="I12" s="54"/>
    </row>
    <row r="13" spans="2:9" ht="12">
      <c r="B13" s="52" t="s">
        <v>3638</v>
      </c>
      <c r="C13" s="55"/>
      <c r="D13" s="52">
        <v>510</v>
      </c>
      <c r="E13" s="52"/>
      <c r="F13" s="53">
        <v>1</v>
      </c>
      <c r="G13" s="52" t="s">
        <v>2230</v>
      </c>
      <c r="H13" s="88"/>
      <c r="I13" s="54"/>
    </row>
    <row r="14" spans="2:9" ht="12">
      <c r="B14" s="52" t="s">
        <v>3639</v>
      </c>
      <c r="C14" s="55"/>
      <c r="D14" s="52">
        <v>511</v>
      </c>
      <c r="E14" s="52"/>
      <c r="F14" s="53">
        <v>1</v>
      </c>
      <c r="G14" s="52" t="s">
        <v>2230</v>
      </c>
      <c r="H14" s="88"/>
      <c r="I14" s="54"/>
    </row>
    <row r="15" spans="2:9" ht="12">
      <c r="B15" s="52" t="s">
        <v>3671</v>
      </c>
      <c r="C15" s="55"/>
      <c r="D15" s="52">
        <v>512</v>
      </c>
      <c r="E15" s="52"/>
      <c r="F15" s="53">
        <v>1</v>
      </c>
      <c r="G15" s="52" t="s">
        <v>2230</v>
      </c>
      <c r="H15" s="88"/>
      <c r="I15" s="54"/>
    </row>
    <row r="16" spans="2:9" ht="12">
      <c r="B16" s="52" t="s">
        <v>3440</v>
      </c>
      <c r="C16" s="55"/>
      <c r="D16" s="52">
        <v>513</v>
      </c>
      <c r="E16" s="52"/>
      <c r="F16" s="53">
        <v>1</v>
      </c>
      <c r="G16" s="52" t="s">
        <v>2230</v>
      </c>
      <c r="H16" s="88"/>
      <c r="I16" s="54"/>
    </row>
    <row r="17" spans="2:9" ht="12">
      <c r="B17" s="52" t="s">
        <v>1293</v>
      </c>
      <c r="C17" s="55"/>
      <c r="D17" s="52">
        <v>586</v>
      </c>
      <c r="E17" s="52"/>
      <c r="F17" s="53">
        <v>1</v>
      </c>
      <c r="G17" s="52" t="s">
        <v>2230</v>
      </c>
      <c r="H17" s="88"/>
      <c r="I17" s="54"/>
    </row>
    <row r="18" spans="2:9" ht="18.75">
      <c r="B18" s="69" t="s">
        <v>1294</v>
      </c>
      <c r="C18" s="69"/>
      <c r="D18" s="69"/>
      <c r="E18" s="69"/>
      <c r="F18" s="69"/>
      <c r="G18" s="69"/>
      <c r="H18" s="90"/>
      <c r="I18" s="69"/>
    </row>
    <row r="19" spans="2:9" ht="12">
      <c r="B19" s="52" t="s">
        <v>2995</v>
      </c>
      <c r="C19" s="52"/>
      <c r="D19" s="52">
        <v>1227</v>
      </c>
      <c r="E19" s="52"/>
      <c r="F19" s="53">
        <v>1</v>
      </c>
      <c r="G19" s="52" t="s">
        <v>2230</v>
      </c>
      <c r="H19" s="93">
        <v>4</v>
      </c>
      <c r="I19" s="54">
        <v>0.04563657407407407</v>
      </c>
    </row>
    <row r="20" spans="2:9" ht="12">
      <c r="B20" s="52" t="s">
        <v>1295</v>
      </c>
      <c r="C20" s="52"/>
      <c r="D20" s="52">
        <v>828</v>
      </c>
      <c r="E20" s="52"/>
      <c r="F20" s="53">
        <v>1</v>
      </c>
      <c r="G20" s="52" t="s">
        <v>2230</v>
      </c>
      <c r="H20" s="88" t="s">
        <v>1677</v>
      </c>
      <c r="I20" s="54">
        <v>0.0508912037037037</v>
      </c>
    </row>
    <row r="21" spans="2:9" ht="12">
      <c r="B21" s="52" t="s">
        <v>1005</v>
      </c>
      <c r="C21" s="52" t="s">
        <v>1006</v>
      </c>
      <c r="D21" s="52">
        <v>1427</v>
      </c>
      <c r="E21" s="52"/>
      <c r="F21" s="53">
        <v>1</v>
      </c>
      <c r="G21" s="52" t="s">
        <v>2230</v>
      </c>
      <c r="H21" s="93">
        <v>5</v>
      </c>
      <c r="I21" s="54">
        <v>0.05472222222222223</v>
      </c>
    </row>
    <row r="22" spans="2:10" s="61" customFormat="1" ht="12">
      <c r="B22" s="1" t="s">
        <v>1296</v>
      </c>
      <c r="C22" s="2" t="s">
        <v>1297</v>
      </c>
      <c r="D22" s="1">
        <v>514</v>
      </c>
      <c r="F22" s="4">
        <v>1</v>
      </c>
      <c r="G22" s="1" t="s">
        <v>2230</v>
      </c>
      <c r="H22" s="89" t="s">
        <v>1677</v>
      </c>
      <c r="I22" s="11">
        <v>0.04771990740740741</v>
      </c>
      <c r="J22" s="1"/>
    </row>
    <row r="23" spans="2:9" ht="12">
      <c r="B23" s="52" t="s">
        <v>1079</v>
      </c>
      <c r="C23" s="52" t="s">
        <v>1080</v>
      </c>
      <c r="D23" s="52">
        <v>912</v>
      </c>
      <c r="E23" s="52"/>
      <c r="F23" s="53">
        <v>1</v>
      </c>
      <c r="G23" s="52" t="s">
        <v>2230</v>
      </c>
      <c r="H23" s="53">
        <v>4</v>
      </c>
      <c r="I23" s="54">
        <v>0.05116898148148149</v>
      </c>
    </row>
    <row r="24" spans="2:9" ht="12">
      <c r="B24" s="52" t="s">
        <v>1914</v>
      </c>
      <c r="C24" s="52" t="s">
        <v>1915</v>
      </c>
      <c r="D24" s="52">
        <v>1222</v>
      </c>
      <c r="E24" s="52"/>
      <c r="F24" s="53">
        <v>1</v>
      </c>
      <c r="G24" s="52" t="s">
        <v>2230</v>
      </c>
      <c r="H24" s="93">
        <v>4</v>
      </c>
      <c r="I24" s="54">
        <v>0.04722222222222222</v>
      </c>
    </row>
    <row r="25" spans="2:9" ht="12">
      <c r="B25" s="52" t="s">
        <v>2514</v>
      </c>
      <c r="C25" s="52"/>
      <c r="D25" s="52">
        <v>1225</v>
      </c>
      <c r="E25" s="52"/>
      <c r="F25" s="53">
        <v>1</v>
      </c>
      <c r="G25" s="52" t="s">
        <v>2230</v>
      </c>
      <c r="H25" s="93">
        <v>4</v>
      </c>
      <c r="I25" s="54">
        <v>0.04953703703703704</v>
      </c>
    </row>
    <row r="26" spans="2:10" ht="12">
      <c r="B26" s="52" t="s">
        <v>1081</v>
      </c>
      <c r="C26" s="55" t="s">
        <v>1082</v>
      </c>
      <c r="D26" s="1">
        <v>515</v>
      </c>
      <c r="E26" s="52"/>
      <c r="F26" s="53">
        <v>1</v>
      </c>
      <c r="G26" s="52" t="s">
        <v>2230</v>
      </c>
      <c r="H26" s="88" t="s">
        <v>2011</v>
      </c>
      <c r="I26" s="54">
        <v>0.04905092592592592</v>
      </c>
      <c r="J26" s="61"/>
    </row>
    <row r="27" spans="2:9" ht="12">
      <c r="B27" s="52" t="s">
        <v>2993</v>
      </c>
      <c r="C27" s="52" t="s">
        <v>2994</v>
      </c>
      <c r="D27" s="52">
        <v>1226</v>
      </c>
      <c r="E27" s="52"/>
      <c r="F27" s="53">
        <v>1</v>
      </c>
      <c r="G27" s="52" t="s">
        <v>2230</v>
      </c>
      <c r="H27" s="93">
        <v>4</v>
      </c>
      <c r="I27" s="54">
        <v>0.05277777777777778</v>
      </c>
    </row>
    <row r="28" spans="2:9" ht="12">
      <c r="B28" s="52" t="s">
        <v>1083</v>
      </c>
      <c r="C28" s="52" t="s">
        <v>1084</v>
      </c>
      <c r="D28" s="52">
        <v>842</v>
      </c>
      <c r="E28" s="91"/>
      <c r="F28" s="53">
        <v>1</v>
      </c>
      <c r="G28" s="52" t="s">
        <v>2230</v>
      </c>
      <c r="H28" s="88" t="s">
        <v>2011</v>
      </c>
      <c r="I28" s="54">
        <v>0.0499537037037037</v>
      </c>
    </row>
    <row r="29" spans="2:9" ht="12">
      <c r="B29" s="52" t="s">
        <v>217</v>
      </c>
      <c r="C29" s="52" t="s">
        <v>1085</v>
      </c>
      <c r="D29" s="52">
        <v>686</v>
      </c>
      <c r="E29" s="52"/>
      <c r="F29" s="53">
        <v>1</v>
      </c>
      <c r="G29" s="52" t="s">
        <v>2230</v>
      </c>
      <c r="H29" s="88" t="s">
        <v>2011</v>
      </c>
      <c r="I29" s="63">
        <v>0.04836805555555556</v>
      </c>
    </row>
    <row r="30" spans="2:9" ht="12">
      <c r="B30" s="52" t="s">
        <v>1086</v>
      </c>
      <c r="C30" s="55"/>
      <c r="D30" s="1">
        <v>516</v>
      </c>
      <c r="E30" s="52"/>
      <c r="F30" s="53">
        <v>1</v>
      </c>
      <c r="G30" s="52" t="s">
        <v>2230</v>
      </c>
      <c r="H30" s="88" t="s">
        <v>2011</v>
      </c>
      <c r="I30" s="54">
        <v>0.04811342592592593</v>
      </c>
    </row>
    <row r="31" spans="2:9" ht="12">
      <c r="B31" s="52" t="s">
        <v>1004</v>
      </c>
      <c r="C31" s="52" t="s">
        <v>3656</v>
      </c>
      <c r="D31" s="52">
        <v>1426</v>
      </c>
      <c r="E31" s="52"/>
      <c r="F31" s="53">
        <v>1</v>
      </c>
      <c r="G31" s="52" t="s">
        <v>2230</v>
      </c>
      <c r="H31" s="88" t="s">
        <v>1677</v>
      </c>
      <c r="I31" s="54"/>
    </row>
    <row r="32" spans="2:9" ht="12">
      <c r="B32" s="52" t="s">
        <v>747</v>
      </c>
      <c r="C32" s="52" t="s">
        <v>1080</v>
      </c>
      <c r="D32" s="52">
        <v>1441</v>
      </c>
      <c r="E32" s="52"/>
      <c r="F32" s="53">
        <v>1</v>
      </c>
      <c r="G32" s="52" t="s">
        <v>2230</v>
      </c>
      <c r="H32" s="88" t="s">
        <v>1677</v>
      </c>
      <c r="I32" s="54">
        <v>0.05148148148148148</v>
      </c>
    </row>
    <row r="33" spans="2:9" ht="12">
      <c r="B33" s="52" t="s">
        <v>1087</v>
      </c>
      <c r="C33" s="52" t="s">
        <v>1088</v>
      </c>
      <c r="D33" s="52">
        <v>855</v>
      </c>
      <c r="E33" s="52"/>
      <c r="F33" s="53">
        <v>1</v>
      </c>
      <c r="G33" s="52" t="s">
        <v>2230</v>
      </c>
      <c r="H33" s="88" t="s">
        <v>1677</v>
      </c>
      <c r="I33" s="54">
        <v>0.05564814814814815</v>
      </c>
    </row>
    <row r="34" spans="2:9" ht="12">
      <c r="B34" s="52" t="s">
        <v>1801</v>
      </c>
      <c r="C34" s="52" t="s">
        <v>1080</v>
      </c>
      <c r="D34" s="52">
        <v>913</v>
      </c>
      <c r="E34" s="52"/>
      <c r="F34" s="53">
        <v>1</v>
      </c>
      <c r="G34" s="52" t="s">
        <v>2230</v>
      </c>
      <c r="H34" s="53">
        <v>5</v>
      </c>
      <c r="I34" s="54">
        <v>0.047442129629629626</v>
      </c>
    </row>
    <row r="35" spans="2:9" ht="12">
      <c r="B35" s="52" t="s">
        <v>1913</v>
      </c>
      <c r="C35" s="52"/>
      <c r="D35" s="52">
        <v>1221</v>
      </c>
      <c r="E35" s="52"/>
      <c r="F35" s="53">
        <v>1</v>
      </c>
      <c r="G35" s="52" t="s">
        <v>2230</v>
      </c>
      <c r="H35" s="93">
        <v>4</v>
      </c>
      <c r="I35" s="54">
        <v>0.06138888888888889</v>
      </c>
    </row>
    <row r="36" spans="2:9" ht="12">
      <c r="B36" s="52" t="s">
        <v>1802</v>
      </c>
      <c r="C36" s="55" t="s">
        <v>2802</v>
      </c>
      <c r="D36" s="1">
        <v>517</v>
      </c>
      <c r="E36" s="52"/>
      <c r="F36" s="53">
        <v>1</v>
      </c>
      <c r="G36" s="52" t="s">
        <v>2230</v>
      </c>
      <c r="H36" s="88" t="s">
        <v>2011</v>
      </c>
      <c r="I36" s="54">
        <v>0.048518518518518516</v>
      </c>
    </row>
    <row r="37" spans="2:9" ht="12">
      <c r="B37" s="52" t="s">
        <v>2803</v>
      </c>
      <c r="C37" s="55" t="s">
        <v>2804</v>
      </c>
      <c r="D37" s="1">
        <v>518</v>
      </c>
      <c r="E37" s="52"/>
      <c r="F37" s="53">
        <v>1</v>
      </c>
      <c r="G37" s="52" t="s">
        <v>440</v>
      </c>
      <c r="H37" s="88" t="s">
        <v>2011</v>
      </c>
      <c r="I37" s="54">
        <v>0.049305555555555554</v>
      </c>
    </row>
    <row r="38" ht="12">
      <c r="I38" s="11"/>
    </row>
    <row r="39" spans="3:9" ht="12">
      <c r="C39" s="3"/>
      <c r="D39" s="1">
        <f>'DivX Films'!F1192</f>
        <v>1642</v>
      </c>
      <c r="F39" s="3">
        <f>SUM(F3:F38)</f>
        <v>34</v>
      </c>
      <c r="G39" s="4"/>
      <c r="I39" s="11"/>
    </row>
    <row r="40" spans="2:9" ht="12">
      <c r="B40" s="1" t="s">
        <v>3863</v>
      </c>
      <c r="I40" s="11"/>
    </row>
    <row r="41" ht="12">
      <c r="I41" s="11"/>
    </row>
    <row r="42" spans="2:9" ht="12">
      <c r="B42" s="62" t="s">
        <v>1021</v>
      </c>
      <c r="C42" s="29"/>
      <c r="I42" s="11"/>
    </row>
    <row r="43" spans="2:9" ht="12">
      <c r="B43" s="1" t="s">
        <v>1049</v>
      </c>
      <c r="I43" s="11"/>
    </row>
    <row r="44" spans="2:9" ht="12">
      <c r="B44" s="3" t="s">
        <v>1050</v>
      </c>
      <c r="C44" s="29" t="s">
        <v>3658</v>
      </c>
      <c r="I44" s="11"/>
    </row>
    <row r="45" spans="2:9" ht="12">
      <c r="B45" s="38"/>
      <c r="C45" s="31"/>
      <c r="I45" s="11"/>
    </row>
    <row r="46" spans="2:9" ht="12">
      <c r="B46" s="1" t="s">
        <v>3659</v>
      </c>
      <c r="C46" s="31"/>
      <c r="I46" s="11"/>
    </row>
    <row r="47" ht="12">
      <c r="I47" s="11"/>
    </row>
    <row r="48" spans="3:9" ht="12">
      <c r="C48" s="32"/>
      <c r="I48" s="11"/>
    </row>
    <row r="49" ht="12">
      <c r="B49" s="34"/>
    </row>
    <row r="51" spans="2:3" ht="12">
      <c r="B51" s="12"/>
      <c r="C51" s="12"/>
    </row>
  </sheetData>
  <printOptions/>
  <pageMargins left="0" right="0" top="0" bottom="0.59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="111" zoomScaleNormal="111" workbookViewId="0" topLeftCell="A1">
      <pane ySplit="570" topLeftCell="BM1" activePane="bottomLeft" state="split"/>
      <selection pane="topLeft" activeCell="F1" sqref="F1:F16384"/>
      <selection pane="bottomLeft" activeCell="B25" sqref="B25"/>
    </sheetView>
  </sheetViews>
  <sheetFormatPr defaultColWidth="9.140625" defaultRowHeight="12.75"/>
  <cols>
    <col min="1" max="1" width="2.140625" style="1" customWidth="1"/>
    <col min="2" max="2" width="32.7109375" style="1" customWidth="1"/>
    <col min="3" max="3" width="10.7109375" style="2" customWidth="1"/>
    <col min="4" max="4" width="8.8515625" style="1" customWidth="1"/>
    <col min="5" max="5" width="5.00390625" style="1" customWidth="1"/>
    <col min="6" max="6" width="3.7109375" style="4" customWidth="1"/>
    <col min="7" max="7" width="3.8515625" style="1" customWidth="1"/>
    <col min="8" max="8" width="3.00390625" style="5" customWidth="1"/>
    <col min="9" max="9" width="6.57421875" style="1" customWidth="1"/>
    <col min="10" max="10" width="4.7109375" style="4" customWidth="1"/>
    <col min="11" max="12" width="2.7109375" style="1" customWidth="1"/>
    <col min="13" max="16384" width="9.140625" style="1" customWidth="1"/>
  </cols>
  <sheetData>
    <row r="1" spans="2:10" s="6" customFormat="1" ht="12">
      <c r="B1" s="8" t="s">
        <v>1022</v>
      </c>
      <c r="C1" s="8" t="s">
        <v>1023</v>
      </c>
      <c r="D1" s="8" t="s">
        <v>1024</v>
      </c>
      <c r="E1" s="7" t="s">
        <v>181</v>
      </c>
      <c r="F1" s="8" t="s">
        <v>183</v>
      </c>
      <c r="G1" s="9" t="s">
        <v>184</v>
      </c>
      <c r="H1" s="8" t="s">
        <v>564</v>
      </c>
      <c r="I1" s="8" t="s">
        <v>565</v>
      </c>
      <c r="J1" s="8" t="s">
        <v>566</v>
      </c>
    </row>
    <row r="2" spans="2:10" ht="12">
      <c r="B2" s="52" t="s">
        <v>1025</v>
      </c>
      <c r="C2" s="55" t="s">
        <v>1026</v>
      </c>
      <c r="D2" s="102"/>
      <c r="E2" s="52">
        <v>569</v>
      </c>
      <c r="F2" s="53">
        <v>2</v>
      </c>
      <c r="G2" s="52" t="s">
        <v>2229</v>
      </c>
      <c r="H2" s="93">
        <v>5</v>
      </c>
      <c r="I2" s="54">
        <v>0.0847337962962963</v>
      </c>
      <c r="J2" s="53" t="s">
        <v>1678</v>
      </c>
    </row>
    <row r="3" spans="2:10" ht="12">
      <c r="B3" s="52" t="s">
        <v>1027</v>
      </c>
      <c r="C3" s="55" t="s">
        <v>1028</v>
      </c>
      <c r="D3" s="102" t="s">
        <v>731</v>
      </c>
      <c r="E3" s="52">
        <v>570</v>
      </c>
      <c r="F3" s="53">
        <v>1</v>
      </c>
      <c r="G3" s="52" t="s">
        <v>2229</v>
      </c>
      <c r="H3" s="93">
        <v>4</v>
      </c>
      <c r="I3" s="54">
        <v>0.06358796296296297</v>
      </c>
      <c r="J3" s="53" t="s">
        <v>1678</v>
      </c>
    </row>
    <row r="4" spans="2:10" ht="12">
      <c r="B4" s="52" t="s">
        <v>1029</v>
      </c>
      <c r="C4" s="55"/>
      <c r="D4" s="102" t="s">
        <v>732</v>
      </c>
      <c r="E4" s="52">
        <v>627</v>
      </c>
      <c r="F4" s="53">
        <v>1</v>
      </c>
      <c r="G4" s="52" t="s">
        <v>1986</v>
      </c>
      <c r="H4" s="93">
        <v>5</v>
      </c>
      <c r="I4" s="54">
        <v>0.04329861111111111</v>
      </c>
      <c r="J4" s="53" t="s">
        <v>1678</v>
      </c>
    </row>
    <row r="5" spans="2:10" ht="12">
      <c r="B5" s="52" t="s">
        <v>1030</v>
      </c>
      <c r="C5" s="55"/>
      <c r="D5" s="102" t="s">
        <v>733</v>
      </c>
      <c r="E5" s="52">
        <v>884</v>
      </c>
      <c r="F5" s="53">
        <v>1</v>
      </c>
      <c r="G5" s="52" t="s">
        <v>1986</v>
      </c>
      <c r="H5" s="93">
        <v>4</v>
      </c>
      <c r="I5" s="54">
        <v>0.03364583333333333</v>
      </c>
      <c r="J5" s="53" t="s">
        <v>1678</v>
      </c>
    </row>
    <row r="6" spans="2:10" ht="12">
      <c r="B6" s="52" t="s">
        <v>1031</v>
      </c>
      <c r="C6" s="55"/>
      <c r="D6" s="102" t="s">
        <v>734</v>
      </c>
      <c r="E6" s="52">
        <v>571</v>
      </c>
      <c r="F6" s="53">
        <v>1</v>
      </c>
      <c r="G6" s="52" t="s">
        <v>1986</v>
      </c>
      <c r="H6" s="93">
        <v>4</v>
      </c>
      <c r="I6" s="54">
        <v>0.04304398148148148</v>
      </c>
      <c r="J6" s="53" t="s">
        <v>1678</v>
      </c>
    </row>
    <row r="7" spans="2:10" ht="12">
      <c r="B7" s="52" t="s">
        <v>918</v>
      </c>
      <c r="C7" s="55"/>
      <c r="D7" s="102"/>
      <c r="E7" s="52">
        <v>1339</v>
      </c>
      <c r="F7" s="53">
        <v>1</v>
      </c>
      <c r="G7" s="52" t="s">
        <v>1986</v>
      </c>
      <c r="H7" s="93">
        <v>5</v>
      </c>
      <c r="I7" s="54">
        <v>0.0475</v>
      </c>
      <c r="J7" s="53"/>
    </row>
    <row r="8" spans="2:10" ht="12">
      <c r="B8" s="52" t="s">
        <v>730</v>
      </c>
      <c r="C8" s="55" t="s">
        <v>3425</v>
      </c>
      <c r="D8" s="102" t="s">
        <v>3424</v>
      </c>
      <c r="E8" s="52">
        <v>1386</v>
      </c>
      <c r="F8" s="53">
        <v>1</v>
      </c>
      <c r="G8" s="52" t="s">
        <v>2229</v>
      </c>
      <c r="H8" s="93">
        <v>5</v>
      </c>
      <c r="I8" s="54">
        <v>0.07864583333333333</v>
      </c>
      <c r="J8" s="53"/>
    </row>
    <row r="9" spans="2:10" ht="12">
      <c r="B9" s="52" t="s">
        <v>1032</v>
      </c>
      <c r="C9" s="55" t="s">
        <v>1033</v>
      </c>
      <c r="D9" s="102"/>
      <c r="E9" s="52">
        <v>572</v>
      </c>
      <c r="F9" s="53">
        <v>2</v>
      </c>
      <c r="G9" s="52" t="s">
        <v>1986</v>
      </c>
      <c r="H9" s="93">
        <v>4</v>
      </c>
      <c r="I9" s="54">
        <v>0.06634259259259259</v>
      </c>
      <c r="J9" s="53" t="s">
        <v>1678</v>
      </c>
    </row>
    <row r="10" spans="2:12" ht="12">
      <c r="B10" s="52" t="s">
        <v>3256</v>
      </c>
      <c r="C10" s="55" t="s">
        <v>3257</v>
      </c>
      <c r="D10" s="102" t="s">
        <v>3423</v>
      </c>
      <c r="E10" s="52">
        <v>1342</v>
      </c>
      <c r="F10" s="53">
        <v>1</v>
      </c>
      <c r="G10" s="52" t="s">
        <v>2229</v>
      </c>
      <c r="H10" s="93">
        <v>5</v>
      </c>
      <c r="I10" s="54">
        <v>0.04175925925925925</v>
      </c>
      <c r="J10" s="53"/>
      <c r="K10" s="52"/>
      <c r="L10" s="52"/>
    </row>
    <row r="11" spans="2:10" ht="12">
      <c r="B11" s="52" t="s">
        <v>722</v>
      </c>
      <c r="C11" s="55" t="s">
        <v>723</v>
      </c>
      <c r="D11" s="102" t="s">
        <v>735</v>
      </c>
      <c r="E11" s="52">
        <v>995</v>
      </c>
      <c r="F11" s="53">
        <v>1</v>
      </c>
      <c r="G11" s="52" t="s">
        <v>2229</v>
      </c>
      <c r="H11" s="93">
        <v>5</v>
      </c>
      <c r="I11" s="54">
        <v>0.07877314814814815</v>
      </c>
      <c r="J11" s="53"/>
    </row>
    <row r="12" spans="2:10" ht="12">
      <c r="B12" s="52" t="s">
        <v>1034</v>
      </c>
      <c r="C12" s="55" t="s">
        <v>1035</v>
      </c>
      <c r="D12" s="102"/>
      <c r="E12" s="52">
        <v>573</v>
      </c>
      <c r="F12" s="53">
        <v>2</v>
      </c>
      <c r="G12" s="52" t="s">
        <v>1986</v>
      </c>
      <c r="H12" s="93">
        <v>4</v>
      </c>
      <c r="I12" s="54">
        <v>0.05694444444444444</v>
      </c>
      <c r="J12" s="53" t="s">
        <v>1678</v>
      </c>
    </row>
    <row r="13" spans="2:10" ht="12">
      <c r="B13" s="52" t="s">
        <v>1066</v>
      </c>
      <c r="C13" s="55" t="s">
        <v>3568</v>
      </c>
      <c r="D13" s="102" t="s">
        <v>1065</v>
      </c>
      <c r="E13" s="52">
        <v>1400</v>
      </c>
      <c r="F13" s="53">
        <v>2</v>
      </c>
      <c r="G13" s="52" t="s">
        <v>2229</v>
      </c>
      <c r="H13" s="93">
        <v>5</v>
      </c>
      <c r="I13" s="54">
        <v>0.085</v>
      </c>
      <c r="J13" s="53" t="s">
        <v>70</v>
      </c>
    </row>
    <row r="14" spans="2:10" ht="12">
      <c r="B14" s="52" t="s">
        <v>1036</v>
      </c>
      <c r="C14" s="55" t="s">
        <v>1037</v>
      </c>
      <c r="D14" s="102" t="s">
        <v>736</v>
      </c>
      <c r="E14" s="52">
        <v>574</v>
      </c>
      <c r="F14" s="53">
        <v>2</v>
      </c>
      <c r="G14" s="52" t="s">
        <v>2229</v>
      </c>
      <c r="H14" s="93">
        <v>4</v>
      </c>
      <c r="I14" s="54">
        <v>0.10354166666666666</v>
      </c>
      <c r="J14" s="53"/>
    </row>
    <row r="15" spans="2:10" ht="12">
      <c r="B15" s="52" t="s">
        <v>1038</v>
      </c>
      <c r="C15" s="55"/>
      <c r="D15" s="102"/>
      <c r="E15" s="52">
        <v>792</v>
      </c>
      <c r="F15" s="53">
        <v>1</v>
      </c>
      <c r="G15" s="52" t="s">
        <v>2229</v>
      </c>
      <c r="H15" s="93">
        <v>5</v>
      </c>
      <c r="I15" s="54">
        <v>0.056053240740740744</v>
      </c>
      <c r="J15" s="53"/>
    </row>
    <row r="16" spans="2:10" ht="12">
      <c r="B16" s="52" t="s">
        <v>1039</v>
      </c>
      <c r="C16" s="55"/>
      <c r="D16" s="102"/>
      <c r="E16" s="52">
        <v>782</v>
      </c>
      <c r="F16" s="53">
        <v>1</v>
      </c>
      <c r="G16" s="52" t="s">
        <v>2229</v>
      </c>
      <c r="H16" s="93">
        <v>5</v>
      </c>
      <c r="I16" s="54">
        <v>0.055497685185185185</v>
      </c>
      <c r="J16" s="53"/>
    </row>
    <row r="17" spans="2:10" ht="12">
      <c r="B17" s="52" t="s">
        <v>1040</v>
      </c>
      <c r="C17" s="55"/>
      <c r="D17" s="102"/>
      <c r="E17" s="52">
        <v>575</v>
      </c>
      <c r="F17" s="53">
        <v>1</v>
      </c>
      <c r="G17" s="52" t="s">
        <v>1986</v>
      </c>
      <c r="H17" s="93">
        <v>4</v>
      </c>
      <c r="I17" s="54">
        <v>0.04413194444444444</v>
      </c>
      <c r="J17" s="53" t="s">
        <v>1678</v>
      </c>
    </row>
    <row r="18" spans="2:10" ht="12">
      <c r="B18" s="52" t="s">
        <v>346</v>
      </c>
      <c r="C18" s="55" t="s">
        <v>725</v>
      </c>
      <c r="D18" s="102" t="s">
        <v>737</v>
      </c>
      <c r="E18" s="52">
        <v>1210</v>
      </c>
      <c r="F18" s="53">
        <v>1</v>
      </c>
      <c r="G18" s="52" t="s">
        <v>2229</v>
      </c>
      <c r="H18" s="93">
        <v>5</v>
      </c>
      <c r="I18" s="54">
        <v>0.06222222222222223</v>
      </c>
      <c r="J18" s="53"/>
    </row>
    <row r="19" spans="2:10" ht="12">
      <c r="B19" s="52" t="s">
        <v>1041</v>
      </c>
      <c r="C19" s="55"/>
      <c r="D19" s="102" t="s">
        <v>733</v>
      </c>
      <c r="E19" s="52">
        <v>593</v>
      </c>
      <c r="F19" s="53">
        <v>2</v>
      </c>
      <c r="G19" s="52" t="s">
        <v>2229</v>
      </c>
      <c r="H19" s="93">
        <v>5</v>
      </c>
      <c r="I19" s="54">
        <v>0.10094907407407407</v>
      </c>
      <c r="J19" s="53"/>
    </row>
    <row r="20" spans="2:10" ht="12">
      <c r="B20" s="52" t="s">
        <v>724</v>
      </c>
      <c r="C20" s="55" t="s">
        <v>725</v>
      </c>
      <c r="D20" s="102"/>
      <c r="E20" s="52">
        <v>996</v>
      </c>
      <c r="F20" s="53">
        <v>1</v>
      </c>
      <c r="G20" s="52" t="s">
        <v>2229</v>
      </c>
      <c r="H20" s="93">
        <v>5</v>
      </c>
      <c r="I20" s="54">
        <v>0.06252314814814815</v>
      </c>
      <c r="J20" s="53"/>
    </row>
    <row r="21" spans="2:10" ht="12">
      <c r="B21" s="52" t="s">
        <v>1042</v>
      </c>
      <c r="C21" s="55"/>
      <c r="D21" s="102" t="s">
        <v>3421</v>
      </c>
      <c r="E21" s="52">
        <v>907</v>
      </c>
      <c r="F21" s="53">
        <v>1</v>
      </c>
      <c r="G21" s="52" t="s">
        <v>1986</v>
      </c>
      <c r="H21" s="93">
        <v>4</v>
      </c>
      <c r="I21" s="54">
        <v>0.041608796296296297</v>
      </c>
      <c r="J21" s="53" t="s">
        <v>1678</v>
      </c>
    </row>
    <row r="22" spans="2:12" ht="12">
      <c r="B22" s="52" t="s">
        <v>706</v>
      </c>
      <c r="C22" s="55"/>
      <c r="D22" s="102" t="s">
        <v>3422</v>
      </c>
      <c r="E22" s="52">
        <v>1319</v>
      </c>
      <c r="F22" s="53">
        <v>2</v>
      </c>
      <c r="G22" s="52" t="s">
        <v>2229</v>
      </c>
      <c r="H22" s="93">
        <v>5</v>
      </c>
      <c r="I22" s="54">
        <v>0.0740625</v>
      </c>
      <c r="J22" s="53"/>
      <c r="K22" s="52"/>
      <c r="L22" s="52"/>
    </row>
    <row r="23" spans="4:9" ht="12">
      <c r="D23" s="38"/>
      <c r="H23" s="95"/>
      <c r="I23" s="11"/>
    </row>
    <row r="24" spans="3:9" ht="12">
      <c r="C24" s="28"/>
      <c r="D24" s="38"/>
      <c r="E24" s="1">
        <f>'DivX Films'!F1192</f>
        <v>1642</v>
      </c>
      <c r="F24" s="3">
        <f>SUM(F2:F23)</f>
        <v>28</v>
      </c>
      <c r="G24" s="38" t="s">
        <v>1047</v>
      </c>
      <c r="H24" s="101"/>
      <c r="I24" s="11"/>
    </row>
    <row r="25" spans="2:9" ht="12">
      <c r="B25" s="1" t="s">
        <v>1067</v>
      </c>
      <c r="I25" s="11"/>
    </row>
    <row r="26" spans="2:9" ht="12">
      <c r="B26" s="1" t="s">
        <v>1049</v>
      </c>
      <c r="C26" s="1"/>
      <c r="I26" s="11"/>
    </row>
    <row r="27" spans="2:9" ht="12">
      <c r="B27" s="3" t="s">
        <v>1050</v>
      </c>
      <c r="C27" s="29" t="s">
        <v>3658</v>
      </c>
      <c r="D27" s="29"/>
      <c r="I27" s="11"/>
    </row>
    <row r="28" spans="2:9" ht="12">
      <c r="B28" s="1" t="s">
        <v>3659</v>
      </c>
      <c r="C28" s="1"/>
      <c r="F28" s="39"/>
      <c r="I28" s="11"/>
    </row>
    <row r="29" spans="3:9" ht="12">
      <c r="C29" s="33"/>
      <c r="D29" s="32"/>
      <c r="I29" s="11"/>
    </row>
    <row r="30" ht="12">
      <c r="B30" s="34"/>
    </row>
    <row r="32" spans="2:4" ht="12">
      <c r="B32" s="12"/>
      <c r="C32" s="12"/>
      <c r="D32" s="12"/>
    </row>
  </sheetData>
  <printOptions/>
  <pageMargins left="0" right="0" top="0" bottom="0.59" header="0.12" footer="0.5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37"/>
  <sheetViews>
    <sheetView zoomScale="111" zoomScaleNormal="111" workbookViewId="0" topLeftCell="A1">
      <pane ySplit="570" topLeftCell="BM308" activePane="bottomLeft" state="split"/>
      <selection pane="topLeft" activeCell="F1" sqref="F1:F16384"/>
      <selection pane="bottomLeft" activeCell="B335" sqref="B335"/>
    </sheetView>
  </sheetViews>
  <sheetFormatPr defaultColWidth="9.140625" defaultRowHeight="12.75"/>
  <cols>
    <col min="1" max="1" width="2.140625" style="1" customWidth="1"/>
    <col min="2" max="2" width="30.7109375" style="1" customWidth="1"/>
    <col min="3" max="3" width="16.7109375" style="1" customWidth="1"/>
    <col min="4" max="5" width="5.00390625" style="1" customWidth="1"/>
    <col min="6" max="6" width="3.7109375" style="4" customWidth="1"/>
    <col min="7" max="7" width="3.8515625" style="1" customWidth="1"/>
    <col min="8" max="8" width="3.28125" style="1" customWidth="1"/>
    <col min="9" max="9" width="3.00390625" style="5" customWidth="1"/>
    <col min="10" max="10" width="6.57421875" style="1" customWidth="1"/>
    <col min="11" max="11" width="4.7109375" style="4" customWidth="1"/>
    <col min="12" max="12" width="3.28125" style="1" customWidth="1"/>
    <col min="13" max="16384" width="9.140625" style="1" customWidth="1"/>
  </cols>
  <sheetData>
    <row r="1" spans="2:11" s="6" customFormat="1" ht="12">
      <c r="B1" s="8" t="s">
        <v>726</v>
      </c>
      <c r="C1" s="8" t="s">
        <v>727</v>
      </c>
      <c r="D1" s="7" t="s">
        <v>181</v>
      </c>
      <c r="E1" s="7" t="s">
        <v>2331</v>
      </c>
      <c r="F1" s="8" t="s">
        <v>183</v>
      </c>
      <c r="G1" s="9" t="s">
        <v>184</v>
      </c>
      <c r="H1" s="9" t="s">
        <v>563</v>
      </c>
      <c r="I1" s="8" t="s">
        <v>564</v>
      </c>
      <c r="J1" s="8" t="s">
        <v>565</v>
      </c>
      <c r="K1" s="8" t="s">
        <v>566</v>
      </c>
    </row>
    <row r="2" spans="2:10" ht="12">
      <c r="B2" s="52" t="s">
        <v>3552</v>
      </c>
      <c r="C2" s="52"/>
      <c r="D2" s="52">
        <v>1546</v>
      </c>
      <c r="E2" s="57"/>
      <c r="F2" s="53">
        <v>1</v>
      </c>
      <c r="G2" s="52" t="s">
        <v>2229</v>
      </c>
      <c r="H2" s="52" t="s">
        <v>2230</v>
      </c>
      <c r="I2" s="93">
        <v>6</v>
      </c>
      <c r="J2" s="54">
        <v>0.043472222222222225</v>
      </c>
    </row>
    <row r="3" spans="2:10" ht="12">
      <c r="B3" s="52" t="s">
        <v>728</v>
      </c>
      <c r="C3" s="52" t="s">
        <v>729</v>
      </c>
      <c r="D3" s="52">
        <v>840</v>
      </c>
      <c r="E3" s="57"/>
      <c r="F3" s="53">
        <v>1</v>
      </c>
      <c r="G3" s="52" t="s">
        <v>2229</v>
      </c>
      <c r="H3" s="52" t="s">
        <v>2230</v>
      </c>
      <c r="I3" s="93">
        <v>4</v>
      </c>
      <c r="J3" s="54">
        <v>0.0556712962962963</v>
      </c>
    </row>
    <row r="4" spans="2:10" ht="12">
      <c r="B4" s="52" t="s">
        <v>2307</v>
      </c>
      <c r="C4" s="52"/>
      <c r="D4" s="52">
        <v>1229</v>
      </c>
      <c r="E4" s="57"/>
      <c r="F4" s="53">
        <v>1</v>
      </c>
      <c r="G4" s="52" t="s">
        <v>2229</v>
      </c>
      <c r="H4" s="52" t="s">
        <v>2230</v>
      </c>
      <c r="I4" s="93">
        <v>5</v>
      </c>
      <c r="J4" s="54">
        <v>0.07501157407407406</v>
      </c>
    </row>
    <row r="5" spans="2:10" ht="12">
      <c r="B5" s="57" t="s">
        <v>2332</v>
      </c>
      <c r="C5" s="57" t="s">
        <v>1835</v>
      </c>
      <c r="D5" s="57">
        <v>1514</v>
      </c>
      <c r="E5" s="57">
        <v>2004</v>
      </c>
      <c r="F5" s="59">
        <v>2</v>
      </c>
      <c r="G5" s="57" t="s">
        <v>2229</v>
      </c>
      <c r="H5" s="57" t="s">
        <v>2230</v>
      </c>
      <c r="I5" s="92">
        <v>6</v>
      </c>
      <c r="J5" s="60">
        <v>0.09641203703703705</v>
      </c>
    </row>
    <row r="6" spans="2:10" ht="12">
      <c r="B6" s="52" t="s">
        <v>2995</v>
      </c>
      <c r="C6" s="52"/>
      <c r="D6" s="52">
        <v>1227</v>
      </c>
      <c r="E6" s="57"/>
      <c r="F6" s="53">
        <v>1</v>
      </c>
      <c r="G6" s="52" t="s">
        <v>1578</v>
      </c>
      <c r="H6" s="52" t="s">
        <v>2230</v>
      </c>
      <c r="I6" s="93">
        <v>4</v>
      </c>
      <c r="J6" s="54">
        <v>0.04563657407407407</v>
      </c>
    </row>
    <row r="7" spans="2:10" ht="12">
      <c r="B7" s="52" t="s">
        <v>1869</v>
      </c>
      <c r="C7" s="52" t="s">
        <v>2692</v>
      </c>
      <c r="D7" s="52">
        <v>838</v>
      </c>
      <c r="E7" s="57"/>
      <c r="F7" s="53">
        <v>1</v>
      </c>
      <c r="G7" s="52" t="s">
        <v>2229</v>
      </c>
      <c r="H7" s="52" t="s">
        <v>2230</v>
      </c>
      <c r="I7" s="93">
        <v>5</v>
      </c>
      <c r="J7" s="54">
        <v>0.05361111111111111</v>
      </c>
    </row>
    <row r="8" spans="2:10" ht="12">
      <c r="B8" s="52" t="s">
        <v>2843</v>
      </c>
      <c r="C8" s="52"/>
      <c r="D8" s="52">
        <v>747</v>
      </c>
      <c r="E8" s="57"/>
      <c r="F8" s="53">
        <v>2</v>
      </c>
      <c r="G8" s="52" t="s">
        <v>2229</v>
      </c>
      <c r="H8" s="52" t="s">
        <v>2230</v>
      </c>
      <c r="I8" s="93">
        <v>5</v>
      </c>
      <c r="J8" s="54">
        <v>0.07995370370370371</v>
      </c>
    </row>
    <row r="9" spans="2:10" ht="12">
      <c r="B9" s="52" t="s">
        <v>2333</v>
      </c>
      <c r="C9" s="52"/>
      <c r="D9" s="52">
        <v>942</v>
      </c>
      <c r="E9" s="57">
        <v>2002</v>
      </c>
      <c r="F9" s="53">
        <v>1</v>
      </c>
      <c r="G9" s="52" t="s">
        <v>2229</v>
      </c>
      <c r="H9" s="52" t="s">
        <v>2230</v>
      </c>
      <c r="I9" s="93">
        <v>5</v>
      </c>
      <c r="J9" s="54">
        <v>0.07063657407407407</v>
      </c>
    </row>
    <row r="10" spans="2:10" ht="12">
      <c r="B10" s="52" t="s">
        <v>1247</v>
      </c>
      <c r="C10" s="52" t="s">
        <v>1248</v>
      </c>
      <c r="D10" s="52">
        <v>1013</v>
      </c>
      <c r="E10" s="52"/>
      <c r="F10" s="53">
        <v>1</v>
      </c>
      <c r="G10" s="52" t="s">
        <v>1986</v>
      </c>
      <c r="H10" s="52" t="s">
        <v>440</v>
      </c>
      <c r="I10" s="93">
        <v>4</v>
      </c>
      <c r="J10" s="54">
        <v>0.037442129629629624</v>
      </c>
    </row>
    <row r="11" spans="2:10" ht="12">
      <c r="B11" s="52" t="s">
        <v>1110</v>
      </c>
      <c r="C11" s="52"/>
      <c r="D11" s="52">
        <v>1468</v>
      </c>
      <c r="E11" s="52"/>
      <c r="F11" s="53">
        <v>1</v>
      </c>
      <c r="G11" s="52" t="s">
        <v>2229</v>
      </c>
      <c r="H11" s="52" t="s">
        <v>2230</v>
      </c>
      <c r="I11" s="93">
        <v>5</v>
      </c>
      <c r="J11" s="54">
        <v>0.08712962962962963</v>
      </c>
    </row>
    <row r="12" spans="2:10" ht="12">
      <c r="B12" s="52" t="s">
        <v>1918</v>
      </c>
      <c r="C12" s="52"/>
      <c r="D12" s="52">
        <v>861</v>
      </c>
      <c r="E12" s="52"/>
      <c r="F12" s="53">
        <v>1</v>
      </c>
      <c r="G12" s="52" t="s">
        <v>2229</v>
      </c>
      <c r="H12" s="52" t="s">
        <v>2230</v>
      </c>
      <c r="I12" s="93">
        <v>5</v>
      </c>
      <c r="J12" s="54">
        <v>0.06239583333333334</v>
      </c>
    </row>
    <row r="13" spans="2:10" ht="12">
      <c r="B13" s="52" t="s">
        <v>2936</v>
      </c>
      <c r="C13" s="52" t="s">
        <v>2937</v>
      </c>
      <c r="D13" s="52">
        <v>1139</v>
      </c>
      <c r="E13" s="52"/>
      <c r="F13" s="53">
        <v>1</v>
      </c>
      <c r="G13" s="52" t="s">
        <v>2229</v>
      </c>
      <c r="H13" s="52" t="s">
        <v>2230</v>
      </c>
      <c r="I13" s="93">
        <v>4</v>
      </c>
      <c r="J13" s="54">
        <v>0.053599537037037036</v>
      </c>
    </row>
    <row r="14" spans="2:10" ht="12">
      <c r="B14" s="52" t="s">
        <v>382</v>
      </c>
      <c r="C14" s="52" t="s">
        <v>381</v>
      </c>
      <c r="D14" s="52">
        <v>1158</v>
      </c>
      <c r="E14" s="52"/>
      <c r="F14" s="53">
        <v>1</v>
      </c>
      <c r="G14" s="52" t="s">
        <v>2229</v>
      </c>
      <c r="H14" s="52" t="s">
        <v>2230</v>
      </c>
      <c r="I14" s="93">
        <v>5</v>
      </c>
      <c r="J14" s="54">
        <v>0.06008101851851852</v>
      </c>
    </row>
    <row r="15" spans="2:10" ht="12">
      <c r="B15" s="1" t="s">
        <v>1919</v>
      </c>
      <c r="C15" s="1" t="s">
        <v>1770</v>
      </c>
      <c r="D15" s="1">
        <v>537</v>
      </c>
      <c r="E15" s="52"/>
      <c r="F15" s="4">
        <v>1</v>
      </c>
      <c r="G15" s="1" t="s">
        <v>2229</v>
      </c>
      <c r="H15" s="1" t="s">
        <v>2230</v>
      </c>
      <c r="I15" s="95">
        <v>5</v>
      </c>
      <c r="J15" s="11">
        <v>0.048495370370370376</v>
      </c>
    </row>
    <row r="16" spans="2:10" ht="12">
      <c r="B16" s="52" t="s">
        <v>416</v>
      </c>
      <c r="C16" s="52" t="s">
        <v>417</v>
      </c>
      <c r="D16" s="52">
        <v>1118</v>
      </c>
      <c r="E16" s="52"/>
      <c r="F16" s="53">
        <v>2</v>
      </c>
      <c r="G16" s="52" t="s">
        <v>2229</v>
      </c>
      <c r="H16" s="52" t="s">
        <v>2230</v>
      </c>
      <c r="I16" s="93">
        <v>6</v>
      </c>
      <c r="J16" s="54">
        <v>0.07777777777777778</v>
      </c>
    </row>
    <row r="17" spans="2:10" ht="12">
      <c r="B17" s="52" t="s">
        <v>176</v>
      </c>
      <c r="C17" s="52" t="s">
        <v>2562</v>
      </c>
      <c r="D17" s="52">
        <v>1076</v>
      </c>
      <c r="E17" s="52">
        <v>1998</v>
      </c>
      <c r="F17" s="53">
        <v>1</v>
      </c>
      <c r="G17" s="52" t="s">
        <v>2229</v>
      </c>
      <c r="H17" s="52" t="s">
        <v>2230</v>
      </c>
      <c r="I17" s="93">
        <v>5</v>
      </c>
      <c r="J17" s="54">
        <v>0.08311342592592592</v>
      </c>
    </row>
    <row r="18" spans="2:10" ht="12">
      <c r="B18" s="52" t="s">
        <v>1989</v>
      </c>
      <c r="C18" s="52" t="s">
        <v>92</v>
      </c>
      <c r="D18" s="52">
        <v>1464</v>
      </c>
      <c r="E18" s="52"/>
      <c r="F18" s="53">
        <v>2</v>
      </c>
      <c r="G18" s="52" t="s">
        <v>2229</v>
      </c>
      <c r="H18" s="52" t="s">
        <v>2230</v>
      </c>
      <c r="I18" s="93">
        <v>6</v>
      </c>
      <c r="J18" s="54">
        <v>0.054699074074074074</v>
      </c>
    </row>
    <row r="19" spans="2:10" ht="12">
      <c r="B19" s="1" t="s">
        <v>1509</v>
      </c>
      <c r="D19" s="1">
        <v>538</v>
      </c>
      <c r="E19" s="52"/>
      <c r="F19" s="4">
        <v>1</v>
      </c>
      <c r="G19" s="1" t="s">
        <v>2229</v>
      </c>
      <c r="H19" s="1" t="s">
        <v>2230</v>
      </c>
      <c r="I19" s="95">
        <v>4</v>
      </c>
      <c r="J19" s="41" t="s">
        <v>1510</v>
      </c>
    </row>
    <row r="20" spans="2:10" ht="12">
      <c r="B20" s="52" t="s">
        <v>622</v>
      </c>
      <c r="C20" s="52"/>
      <c r="D20" s="52">
        <v>1351</v>
      </c>
      <c r="E20" s="52"/>
      <c r="F20" s="53">
        <v>1</v>
      </c>
      <c r="G20" s="52" t="s">
        <v>2229</v>
      </c>
      <c r="H20" s="52" t="s">
        <v>2230</v>
      </c>
      <c r="I20" s="93">
        <v>5</v>
      </c>
      <c r="J20" s="54">
        <v>0.05902777777777778</v>
      </c>
    </row>
    <row r="21" spans="2:10" ht="12">
      <c r="B21" s="52" t="s">
        <v>2012</v>
      </c>
      <c r="C21" s="52"/>
      <c r="D21" s="52">
        <v>1274</v>
      </c>
      <c r="E21" s="52"/>
      <c r="F21" s="53">
        <v>1</v>
      </c>
      <c r="G21" s="52" t="s">
        <v>2229</v>
      </c>
      <c r="H21" s="52" t="s">
        <v>119</v>
      </c>
      <c r="I21" s="93">
        <v>5</v>
      </c>
      <c r="J21" s="54">
        <v>0.040150462962962964</v>
      </c>
    </row>
    <row r="22" spans="2:11" ht="12">
      <c r="B22" s="52" t="s">
        <v>3571</v>
      </c>
      <c r="C22" s="52" t="s">
        <v>3572</v>
      </c>
      <c r="D22" s="52">
        <v>1401</v>
      </c>
      <c r="E22" s="52"/>
      <c r="F22" s="53">
        <v>1</v>
      </c>
      <c r="G22" s="52" t="s">
        <v>2229</v>
      </c>
      <c r="H22" s="52" t="s">
        <v>2230</v>
      </c>
      <c r="I22" s="93">
        <v>5</v>
      </c>
      <c r="J22" s="54">
        <v>0.057372685185185186</v>
      </c>
      <c r="K22" s="53"/>
    </row>
    <row r="23" spans="2:10" ht="12">
      <c r="B23" s="52" t="s">
        <v>2334</v>
      </c>
      <c r="C23" s="52" t="s">
        <v>2313</v>
      </c>
      <c r="D23" s="52">
        <v>1435</v>
      </c>
      <c r="E23" s="52">
        <v>2003</v>
      </c>
      <c r="F23" s="53">
        <v>2</v>
      </c>
      <c r="G23" s="52" t="s">
        <v>2229</v>
      </c>
      <c r="H23" s="52" t="s">
        <v>2230</v>
      </c>
      <c r="I23" s="93">
        <v>6</v>
      </c>
      <c r="J23" s="54">
        <v>0.06287037037037037</v>
      </c>
    </row>
    <row r="24" spans="2:10" ht="12">
      <c r="B24" s="52" t="s">
        <v>3511</v>
      </c>
      <c r="C24" s="52" t="s">
        <v>3512</v>
      </c>
      <c r="D24" s="52">
        <v>947</v>
      </c>
      <c r="E24" s="52"/>
      <c r="F24" s="53">
        <v>1</v>
      </c>
      <c r="G24" s="52" t="s">
        <v>2229</v>
      </c>
      <c r="H24" s="52" t="s">
        <v>2230</v>
      </c>
      <c r="I24" s="93">
        <v>5</v>
      </c>
      <c r="J24" s="54">
        <v>0.059722222222222225</v>
      </c>
    </row>
    <row r="25" spans="2:10" ht="12">
      <c r="B25" s="1" t="s">
        <v>1553</v>
      </c>
      <c r="C25" s="1" t="s">
        <v>2025</v>
      </c>
      <c r="D25" s="1">
        <v>539</v>
      </c>
      <c r="E25" s="52"/>
      <c r="F25" s="4">
        <v>1</v>
      </c>
      <c r="G25" s="1" t="s">
        <v>2229</v>
      </c>
      <c r="H25" s="1" t="s">
        <v>2230</v>
      </c>
      <c r="I25" s="95">
        <v>5</v>
      </c>
      <c r="J25" s="11">
        <v>0.046157407407407404</v>
      </c>
    </row>
    <row r="26" spans="2:10" ht="12">
      <c r="B26" s="52" t="s">
        <v>1295</v>
      </c>
      <c r="C26" s="52"/>
      <c r="D26" s="52">
        <v>828</v>
      </c>
      <c r="E26" s="52"/>
      <c r="F26" s="53">
        <v>1</v>
      </c>
      <c r="G26" s="52" t="s">
        <v>1578</v>
      </c>
      <c r="H26" s="52" t="s">
        <v>2230</v>
      </c>
      <c r="I26" s="93">
        <v>5</v>
      </c>
      <c r="J26" s="54">
        <v>0.0508912037037037</v>
      </c>
    </row>
    <row r="27" spans="2:11" ht="12">
      <c r="B27" s="52" t="s">
        <v>2335</v>
      </c>
      <c r="C27" s="52" t="s">
        <v>530</v>
      </c>
      <c r="D27" s="52">
        <v>1535</v>
      </c>
      <c r="E27" s="52">
        <v>1978</v>
      </c>
      <c r="F27" s="53">
        <v>1</v>
      </c>
      <c r="G27" s="52" t="s">
        <v>2229</v>
      </c>
      <c r="H27" s="52" t="s">
        <v>2230</v>
      </c>
      <c r="I27" s="93">
        <v>4</v>
      </c>
      <c r="J27" s="54">
        <v>0.051388888888888894</v>
      </c>
      <c r="K27" s="4" t="s">
        <v>1678</v>
      </c>
    </row>
    <row r="28" spans="2:10" ht="12">
      <c r="B28" s="52" t="s">
        <v>195</v>
      </c>
      <c r="C28" s="52"/>
      <c r="D28" s="52">
        <v>1559</v>
      </c>
      <c r="E28" s="52"/>
      <c r="F28" s="53">
        <v>1</v>
      </c>
      <c r="G28" s="52" t="s">
        <v>2229</v>
      </c>
      <c r="H28" s="52" t="s">
        <v>2230</v>
      </c>
      <c r="I28" s="93">
        <v>5</v>
      </c>
      <c r="J28" s="54">
        <v>0.05921296296296297</v>
      </c>
    </row>
    <row r="29" spans="2:10" ht="12">
      <c r="B29" s="1" t="s">
        <v>2026</v>
      </c>
      <c r="C29" s="1" t="s">
        <v>3730</v>
      </c>
      <c r="D29" s="1">
        <v>540</v>
      </c>
      <c r="E29" s="52"/>
      <c r="F29" s="4">
        <v>1</v>
      </c>
      <c r="G29" s="1" t="s">
        <v>2229</v>
      </c>
      <c r="H29" s="1" t="s">
        <v>2230</v>
      </c>
      <c r="I29" s="95">
        <v>5</v>
      </c>
      <c r="J29" s="11">
        <v>0.05060185185185185</v>
      </c>
    </row>
    <row r="30" spans="2:10" ht="12">
      <c r="B30" s="52" t="s">
        <v>2336</v>
      </c>
      <c r="C30" s="52" t="s">
        <v>1245</v>
      </c>
      <c r="D30" s="52">
        <v>1011</v>
      </c>
      <c r="E30" s="52">
        <v>2003</v>
      </c>
      <c r="F30" s="53">
        <v>1</v>
      </c>
      <c r="G30" s="52" t="s">
        <v>2229</v>
      </c>
      <c r="H30" s="52" t="s">
        <v>2230</v>
      </c>
      <c r="I30" s="93">
        <v>6</v>
      </c>
      <c r="J30" s="54">
        <v>0.05444444444444444</v>
      </c>
    </row>
    <row r="31" spans="2:10" ht="12">
      <c r="B31" s="52" t="s">
        <v>445</v>
      </c>
      <c r="C31" s="52"/>
      <c r="D31" s="52">
        <v>1106</v>
      </c>
      <c r="E31" s="52"/>
      <c r="F31" s="53">
        <v>2</v>
      </c>
      <c r="G31" s="52" t="s">
        <v>2229</v>
      </c>
      <c r="H31" s="52" t="s">
        <v>2230</v>
      </c>
      <c r="I31" s="93">
        <v>6</v>
      </c>
      <c r="J31" s="54">
        <v>0.0951273148148148</v>
      </c>
    </row>
    <row r="32" spans="2:10" ht="12">
      <c r="B32" s="52" t="s">
        <v>446</v>
      </c>
      <c r="C32" s="52"/>
      <c r="D32" s="52">
        <v>1107</v>
      </c>
      <c r="E32" s="52"/>
      <c r="F32" s="53">
        <v>2</v>
      </c>
      <c r="G32" s="52" t="s">
        <v>2229</v>
      </c>
      <c r="H32" s="52" t="s">
        <v>2230</v>
      </c>
      <c r="I32" s="93">
        <v>6</v>
      </c>
      <c r="J32" s="54">
        <v>0.09712962962962964</v>
      </c>
    </row>
    <row r="33" spans="2:10" ht="12">
      <c r="B33" s="1" t="s">
        <v>3731</v>
      </c>
      <c r="C33" s="1" t="s">
        <v>3732</v>
      </c>
      <c r="D33" s="1">
        <v>541</v>
      </c>
      <c r="E33" s="52"/>
      <c r="F33" s="4">
        <v>1</v>
      </c>
      <c r="G33" s="1" t="s">
        <v>2229</v>
      </c>
      <c r="H33" s="1" t="s">
        <v>2230</v>
      </c>
      <c r="I33" s="95">
        <v>4</v>
      </c>
      <c r="J33" s="11">
        <v>0.04579861111111111</v>
      </c>
    </row>
    <row r="34" spans="2:10" ht="12">
      <c r="B34" s="52" t="s">
        <v>3146</v>
      </c>
      <c r="C34" s="52"/>
      <c r="D34" s="52">
        <v>1592</v>
      </c>
      <c r="E34" s="52">
        <v>2003</v>
      </c>
      <c r="F34" s="53">
        <v>1</v>
      </c>
      <c r="G34" s="52" t="s">
        <v>2229</v>
      </c>
      <c r="H34" s="52" t="s">
        <v>2230</v>
      </c>
      <c r="I34" s="93">
        <v>5</v>
      </c>
      <c r="J34" s="54">
        <v>0.05780092592592593</v>
      </c>
    </row>
    <row r="35" spans="2:10" ht="12">
      <c r="B35" s="52" t="s">
        <v>2585</v>
      </c>
      <c r="C35" s="52" t="s">
        <v>1080</v>
      </c>
      <c r="D35" s="52">
        <v>1056</v>
      </c>
      <c r="E35" s="52"/>
      <c r="F35" s="53">
        <v>2</v>
      </c>
      <c r="G35" s="52" t="s">
        <v>2229</v>
      </c>
      <c r="H35" s="52" t="s">
        <v>2230</v>
      </c>
      <c r="I35" s="93">
        <v>6</v>
      </c>
      <c r="J35" s="54">
        <v>0.0817824074074074</v>
      </c>
    </row>
    <row r="36" spans="2:12" s="61" customFormat="1" ht="12">
      <c r="B36" s="52" t="s">
        <v>1354</v>
      </c>
      <c r="C36" s="52" t="s">
        <v>1432</v>
      </c>
      <c r="D36" s="52">
        <v>1479</v>
      </c>
      <c r="E36" s="52"/>
      <c r="F36" s="53">
        <v>2</v>
      </c>
      <c r="G36" s="52" t="s">
        <v>2229</v>
      </c>
      <c r="H36" s="52" t="s">
        <v>440</v>
      </c>
      <c r="I36" s="93">
        <v>6</v>
      </c>
      <c r="J36" s="54">
        <v>0.0666550925925926</v>
      </c>
      <c r="K36" s="4"/>
      <c r="L36" s="1"/>
    </row>
    <row r="37" spans="2:11" ht="12">
      <c r="B37" s="52" t="s">
        <v>3420</v>
      </c>
      <c r="C37" s="52" t="s">
        <v>2769</v>
      </c>
      <c r="D37" s="52">
        <v>1487</v>
      </c>
      <c r="E37" s="52"/>
      <c r="F37" s="53">
        <v>1</v>
      </c>
      <c r="G37" s="52" t="s">
        <v>2229</v>
      </c>
      <c r="H37" s="52" t="s">
        <v>440</v>
      </c>
      <c r="I37" s="93">
        <v>5</v>
      </c>
      <c r="J37" s="54">
        <v>0.0590625</v>
      </c>
      <c r="K37" s="53"/>
    </row>
    <row r="38" spans="2:10" ht="12">
      <c r="B38" s="52" t="s">
        <v>1246</v>
      </c>
      <c r="C38" s="52"/>
      <c r="D38" s="52">
        <v>1012</v>
      </c>
      <c r="E38" s="52"/>
      <c r="F38" s="53">
        <v>1</v>
      </c>
      <c r="G38" s="52" t="s">
        <v>1986</v>
      </c>
      <c r="H38" s="52" t="s">
        <v>2230</v>
      </c>
      <c r="I38" s="93">
        <v>4</v>
      </c>
      <c r="J38" s="54">
        <v>0.04961805555555556</v>
      </c>
    </row>
    <row r="39" spans="2:10" ht="12">
      <c r="B39" s="52" t="s">
        <v>1868</v>
      </c>
      <c r="C39" s="52" t="s">
        <v>3104</v>
      </c>
      <c r="D39" s="52">
        <v>1295</v>
      </c>
      <c r="E39" s="52"/>
      <c r="F39" s="53">
        <v>1</v>
      </c>
      <c r="G39" s="52" t="s">
        <v>2229</v>
      </c>
      <c r="H39" s="52" t="s">
        <v>440</v>
      </c>
      <c r="I39" s="93">
        <v>5</v>
      </c>
      <c r="J39" s="54">
        <v>0.0518287037037037</v>
      </c>
    </row>
    <row r="40" spans="2:10" ht="12">
      <c r="B40" s="52" t="s">
        <v>172</v>
      </c>
      <c r="C40" s="52"/>
      <c r="D40" s="52">
        <v>1069</v>
      </c>
      <c r="E40" s="52"/>
      <c r="F40" s="53">
        <v>2</v>
      </c>
      <c r="G40" s="52" t="s">
        <v>2229</v>
      </c>
      <c r="H40" s="52" t="s">
        <v>2230</v>
      </c>
      <c r="I40" s="93">
        <v>5</v>
      </c>
      <c r="J40" s="54">
        <v>0.09697916666666667</v>
      </c>
    </row>
    <row r="41" spans="2:10" ht="12">
      <c r="B41" s="52" t="s">
        <v>1061</v>
      </c>
      <c r="C41" s="52" t="s">
        <v>1062</v>
      </c>
      <c r="D41" s="52">
        <v>1175</v>
      </c>
      <c r="E41" s="52"/>
      <c r="F41" s="53">
        <v>2</v>
      </c>
      <c r="G41" s="52" t="s">
        <v>2229</v>
      </c>
      <c r="H41" s="52" t="s">
        <v>2230</v>
      </c>
      <c r="I41" s="93">
        <v>5</v>
      </c>
      <c r="J41" s="54">
        <v>0.10599537037037036</v>
      </c>
    </row>
    <row r="42" spans="2:10" ht="12">
      <c r="B42" s="52" t="s">
        <v>1249</v>
      </c>
      <c r="C42" s="52" t="s">
        <v>2598</v>
      </c>
      <c r="D42" s="52">
        <v>1052</v>
      </c>
      <c r="E42" s="52"/>
      <c r="F42" s="53">
        <v>1</v>
      </c>
      <c r="G42" s="52" t="s">
        <v>2229</v>
      </c>
      <c r="H42" s="52" t="s">
        <v>2230</v>
      </c>
      <c r="I42" s="93">
        <v>4</v>
      </c>
      <c r="J42" s="54">
        <v>0.08267361111111111</v>
      </c>
    </row>
    <row r="43" spans="2:10" ht="12">
      <c r="B43" s="52" t="s">
        <v>1916</v>
      </c>
      <c r="C43" s="52" t="s">
        <v>1917</v>
      </c>
      <c r="D43" s="52">
        <v>1223</v>
      </c>
      <c r="E43" s="52"/>
      <c r="F43" s="53">
        <v>1</v>
      </c>
      <c r="G43" s="52" t="s">
        <v>2229</v>
      </c>
      <c r="H43" s="52" t="s">
        <v>2230</v>
      </c>
      <c r="I43" s="93">
        <v>4</v>
      </c>
      <c r="J43" s="54">
        <v>0.06299768518518518</v>
      </c>
    </row>
    <row r="44" spans="2:10" ht="12">
      <c r="B44" s="52" t="s">
        <v>1840</v>
      </c>
      <c r="C44" s="52"/>
      <c r="D44" s="52">
        <v>956</v>
      </c>
      <c r="E44" s="52"/>
      <c r="F44" s="53">
        <v>1</v>
      </c>
      <c r="G44" s="52" t="s">
        <v>1986</v>
      </c>
      <c r="H44" s="52" t="s">
        <v>2230</v>
      </c>
      <c r="I44" s="93">
        <v>5</v>
      </c>
      <c r="J44" s="54">
        <v>0.041122685185185186</v>
      </c>
    </row>
    <row r="45" spans="2:10" ht="12">
      <c r="B45" s="52" t="s">
        <v>3753</v>
      </c>
      <c r="C45" s="52" t="s">
        <v>2550</v>
      </c>
      <c r="D45" s="52">
        <v>1583</v>
      </c>
      <c r="E45" s="52">
        <v>2003</v>
      </c>
      <c r="F45" s="53">
        <v>2</v>
      </c>
      <c r="G45" s="52" t="s">
        <v>2229</v>
      </c>
      <c r="H45" s="52" t="s">
        <v>2230</v>
      </c>
      <c r="I45" s="93">
        <v>5</v>
      </c>
      <c r="J45" s="54">
        <v>0.09488425925925925</v>
      </c>
    </row>
    <row r="46" spans="2:10" ht="12">
      <c r="B46" s="1" t="s">
        <v>3733</v>
      </c>
      <c r="C46" s="1" t="s">
        <v>3734</v>
      </c>
      <c r="D46" s="1">
        <v>542</v>
      </c>
      <c r="E46" s="52"/>
      <c r="F46" s="4">
        <v>1</v>
      </c>
      <c r="G46" s="1" t="s">
        <v>2229</v>
      </c>
      <c r="H46" s="1" t="s">
        <v>2230</v>
      </c>
      <c r="I46" s="95">
        <v>4</v>
      </c>
      <c r="J46" s="11">
        <v>0.04637731481481481</v>
      </c>
    </row>
    <row r="47" spans="2:10" ht="12">
      <c r="B47" s="52" t="s">
        <v>1005</v>
      </c>
      <c r="C47" s="52" t="s">
        <v>1006</v>
      </c>
      <c r="D47" s="52">
        <v>1427</v>
      </c>
      <c r="E47" s="52"/>
      <c r="F47" s="53">
        <v>1</v>
      </c>
      <c r="G47" s="52" t="s">
        <v>1578</v>
      </c>
      <c r="H47" s="52" t="s">
        <v>2230</v>
      </c>
      <c r="I47" s="93">
        <v>5</v>
      </c>
      <c r="J47" s="54">
        <v>0.05472222222222223</v>
      </c>
    </row>
    <row r="48" spans="2:10" ht="12">
      <c r="B48" s="1" t="s">
        <v>3735</v>
      </c>
      <c r="C48" s="1" t="s">
        <v>1833</v>
      </c>
      <c r="D48" s="1">
        <v>543</v>
      </c>
      <c r="E48" s="52"/>
      <c r="F48" s="4">
        <v>1</v>
      </c>
      <c r="G48" s="1" t="s">
        <v>2229</v>
      </c>
      <c r="H48" s="1" t="s">
        <v>2230</v>
      </c>
      <c r="I48" s="95">
        <v>5</v>
      </c>
      <c r="J48" s="11">
        <v>0.06546296296296296</v>
      </c>
    </row>
    <row r="49" spans="2:11" ht="12">
      <c r="B49" s="1" t="s">
        <v>1296</v>
      </c>
      <c r="C49" s="2" t="s">
        <v>1297</v>
      </c>
      <c r="D49" s="1">
        <v>514</v>
      </c>
      <c r="E49" s="52"/>
      <c r="F49" s="4">
        <v>1</v>
      </c>
      <c r="G49" s="1" t="s">
        <v>1578</v>
      </c>
      <c r="H49" s="1" t="s">
        <v>2230</v>
      </c>
      <c r="I49" s="95">
        <v>5</v>
      </c>
      <c r="J49" s="11">
        <v>0.04771990740740741</v>
      </c>
      <c r="K49" s="1"/>
    </row>
    <row r="50" spans="2:10" ht="12">
      <c r="B50" s="52" t="s">
        <v>773</v>
      </c>
      <c r="C50" s="52"/>
      <c r="D50" s="52">
        <v>1381</v>
      </c>
      <c r="E50" s="52"/>
      <c r="F50" s="53">
        <v>1</v>
      </c>
      <c r="G50" s="52" t="s">
        <v>2229</v>
      </c>
      <c r="H50" s="52" t="s">
        <v>2230</v>
      </c>
      <c r="I50" s="93">
        <v>4</v>
      </c>
      <c r="J50" s="54">
        <v>0.05069444444444445</v>
      </c>
    </row>
    <row r="51" spans="2:10" ht="12">
      <c r="B51" s="52" t="s">
        <v>774</v>
      </c>
      <c r="C51" s="52"/>
      <c r="D51" s="52">
        <v>1382</v>
      </c>
      <c r="E51" s="52"/>
      <c r="F51" s="53">
        <v>1</v>
      </c>
      <c r="G51" s="52" t="s">
        <v>2229</v>
      </c>
      <c r="H51" s="52" t="s">
        <v>2230</v>
      </c>
      <c r="I51" s="93">
        <v>5</v>
      </c>
      <c r="J51" s="54">
        <v>0.037523148148148146</v>
      </c>
    </row>
    <row r="52" spans="2:10" ht="12">
      <c r="B52" s="52" t="s">
        <v>2481</v>
      </c>
      <c r="C52" s="52" t="s">
        <v>2482</v>
      </c>
      <c r="D52" s="52">
        <v>1519</v>
      </c>
      <c r="E52" s="52"/>
      <c r="F52" s="53">
        <v>1</v>
      </c>
      <c r="G52" s="52" t="s">
        <v>2229</v>
      </c>
      <c r="H52" s="52" t="s">
        <v>2230</v>
      </c>
      <c r="I52" s="93">
        <v>5</v>
      </c>
      <c r="J52" s="54">
        <v>0.07030092592592592</v>
      </c>
    </row>
    <row r="53" spans="2:10" ht="12">
      <c r="B53" s="52" t="s">
        <v>1848</v>
      </c>
      <c r="C53" s="52" t="s">
        <v>1835</v>
      </c>
      <c r="D53" s="52">
        <v>970</v>
      </c>
      <c r="E53" s="52"/>
      <c r="F53" s="53">
        <v>1</v>
      </c>
      <c r="G53" s="52" t="s">
        <v>2229</v>
      </c>
      <c r="H53" s="52" t="s">
        <v>2230</v>
      </c>
      <c r="I53" s="93">
        <v>5</v>
      </c>
      <c r="J53" s="54">
        <v>0.05841435185185185</v>
      </c>
    </row>
    <row r="54" spans="2:10" ht="12">
      <c r="B54" s="52" t="s">
        <v>3549</v>
      </c>
      <c r="C54" s="52" t="s">
        <v>3427</v>
      </c>
      <c r="D54" s="52">
        <v>1407</v>
      </c>
      <c r="E54" s="52"/>
      <c r="F54" s="53">
        <v>1</v>
      </c>
      <c r="G54" s="52" t="s">
        <v>2229</v>
      </c>
      <c r="H54" s="52" t="s">
        <v>2230</v>
      </c>
      <c r="I54" s="93">
        <v>5</v>
      </c>
      <c r="J54" s="54">
        <v>0.0661574074074074</v>
      </c>
    </row>
    <row r="55" spans="2:10" ht="12">
      <c r="B55" s="52" t="s">
        <v>1811</v>
      </c>
      <c r="C55" s="52" t="s">
        <v>1812</v>
      </c>
      <c r="D55" s="52">
        <v>945</v>
      </c>
      <c r="E55" s="52"/>
      <c r="F55" s="53">
        <v>1</v>
      </c>
      <c r="G55" s="52" t="s">
        <v>2229</v>
      </c>
      <c r="H55" s="52" t="s">
        <v>2230</v>
      </c>
      <c r="I55" s="93">
        <v>4</v>
      </c>
      <c r="J55" s="54">
        <v>0.07731481481481482</v>
      </c>
    </row>
    <row r="56" spans="2:10" ht="12">
      <c r="B56" s="52" t="s">
        <v>1079</v>
      </c>
      <c r="C56" s="52" t="s">
        <v>1080</v>
      </c>
      <c r="D56" s="52">
        <v>912</v>
      </c>
      <c r="E56" s="52"/>
      <c r="F56" s="53">
        <v>1</v>
      </c>
      <c r="G56" s="52" t="s">
        <v>1578</v>
      </c>
      <c r="H56" s="52" t="s">
        <v>2230</v>
      </c>
      <c r="I56" s="93">
        <v>4</v>
      </c>
      <c r="J56" s="54">
        <v>0.05116898148148149</v>
      </c>
    </row>
    <row r="57" spans="2:10" ht="12">
      <c r="B57" s="52" t="s">
        <v>1834</v>
      </c>
      <c r="C57" s="52" t="s">
        <v>1835</v>
      </c>
      <c r="D57" s="52">
        <v>801</v>
      </c>
      <c r="E57" s="52"/>
      <c r="F57" s="53">
        <v>1</v>
      </c>
      <c r="G57" s="52" t="s">
        <v>2229</v>
      </c>
      <c r="H57" s="52" t="s">
        <v>2230</v>
      </c>
      <c r="I57" s="93">
        <v>5</v>
      </c>
      <c r="J57" s="54">
        <v>0.05243055555555556</v>
      </c>
    </row>
    <row r="58" spans="2:10" ht="12">
      <c r="B58" s="52" t="s">
        <v>1914</v>
      </c>
      <c r="C58" s="52" t="s">
        <v>1915</v>
      </c>
      <c r="D58" s="52">
        <v>1222</v>
      </c>
      <c r="E58" s="52"/>
      <c r="F58" s="53">
        <v>1</v>
      </c>
      <c r="G58" s="52" t="s">
        <v>1578</v>
      </c>
      <c r="H58" s="52" t="s">
        <v>2230</v>
      </c>
      <c r="I58" s="93">
        <v>4</v>
      </c>
      <c r="J58" s="54">
        <v>0.04722222222222222</v>
      </c>
    </row>
    <row r="59" spans="2:10" ht="12">
      <c r="B59" s="52" t="s">
        <v>1836</v>
      </c>
      <c r="C59" s="52" t="s">
        <v>1835</v>
      </c>
      <c r="D59" s="52">
        <v>804</v>
      </c>
      <c r="E59" s="52"/>
      <c r="F59" s="53">
        <v>1</v>
      </c>
      <c r="G59" s="52" t="s">
        <v>2229</v>
      </c>
      <c r="H59" s="52" t="s">
        <v>2230</v>
      </c>
      <c r="I59" s="93">
        <v>4</v>
      </c>
      <c r="J59" s="54">
        <v>0.05098379629629629</v>
      </c>
    </row>
    <row r="60" spans="2:10" ht="12">
      <c r="B60" s="52" t="s">
        <v>2514</v>
      </c>
      <c r="C60" s="52"/>
      <c r="D60" s="52">
        <v>1225</v>
      </c>
      <c r="E60" s="52"/>
      <c r="F60" s="53">
        <v>1</v>
      </c>
      <c r="G60" s="52" t="s">
        <v>1578</v>
      </c>
      <c r="H60" s="52" t="s">
        <v>2230</v>
      </c>
      <c r="I60" s="93">
        <v>4</v>
      </c>
      <c r="J60" s="54">
        <v>0.04953703703703704</v>
      </c>
    </row>
    <row r="61" spans="2:10" ht="12">
      <c r="B61" s="52" t="s">
        <v>1844</v>
      </c>
      <c r="C61" s="52"/>
      <c r="D61" s="52">
        <v>959</v>
      </c>
      <c r="E61" s="52"/>
      <c r="F61" s="53">
        <v>1</v>
      </c>
      <c r="G61" s="52" t="s">
        <v>1986</v>
      </c>
      <c r="H61" s="52" t="s">
        <v>2230</v>
      </c>
      <c r="I61" s="93">
        <v>5</v>
      </c>
      <c r="J61" s="54">
        <v>0.04320601851851852</v>
      </c>
    </row>
    <row r="62" spans="2:10" ht="12">
      <c r="B62" s="57" t="s">
        <v>2337</v>
      </c>
      <c r="C62" s="57"/>
      <c r="D62" s="57">
        <v>1462</v>
      </c>
      <c r="E62" s="57">
        <v>2004</v>
      </c>
      <c r="F62" s="59">
        <v>1</v>
      </c>
      <c r="G62" s="57" t="s">
        <v>2229</v>
      </c>
      <c r="H62" s="57"/>
      <c r="I62" s="92">
        <v>5</v>
      </c>
      <c r="J62" s="60">
        <v>0.036759259259259255</v>
      </c>
    </row>
    <row r="63" spans="2:10" ht="12">
      <c r="B63" s="52" t="s">
        <v>2338</v>
      </c>
      <c r="C63" s="52"/>
      <c r="D63" s="52">
        <v>1071</v>
      </c>
      <c r="E63" s="52">
        <v>2003</v>
      </c>
      <c r="F63" s="53">
        <v>2</v>
      </c>
      <c r="G63" s="52" t="s">
        <v>2229</v>
      </c>
      <c r="H63" s="52" t="s">
        <v>2230</v>
      </c>
      <c r="I63" s="93">
        <v>5</v>
      </c>
      <c r="J63" s="54">
        <v>0.09465277777777777</v>
      </c>
    </row>
    <row r="64" spans="2:10" ht="12">
      <c r="B64" s="52" t="s">
        <v>174</v>
      </c>
      <c r="C64" s="52" t="s">
        <v>2769</v>
      </c>
      <c r="D64" s="52">
        <v>1072</v>
      </c>
      <c r="E64" s="52"/>
      <c r="F64" s="53">
        <v>2</v>
      </c>
      <c r="G64" s="52" t="s">
        <v>1986</v>
      </c>
      <c r="H64" s="52" t="s">
        <v>2230</v>
      </c>
      <c r="I64" s="93">
        <v>5</v>
      </c>
      <c r="J64" s="54">
        <v>0.09704861111111111</v>
      </c>
    </row>
    <row r="65" spans="2:10" ht="12">
      <c r="B65" s="52" t="s">
        <v>173</v>
      </c>
      <c r="C65" s="52"/>
      <c r="D65" s="52">
        <v>1073</v>
      </c>
      <c r="E65" s="52"/>
      <c r="F65" s="53">
        <v>2</v>
      </c>
      <c r="G65" s="52" t="s">
        <v>2229</v>
      </c>
      <c r="H65" s="52" t="s">
        <v>2230</v>
      </c>
      <c r="I65" s="93">
        <v>5</v>
      </c>
      <c r="J65" s="54">
        <v>0.09277777777777778</v>
      </c>
    </row>
    <row r="66" spans="2:10" ht="12">
      <c r="B66" s="52" t="s">
        <v>2740</v>
      </c>
      <c r="C66" s="52" t="s">
        <v>3186</v>
      </c>
      <c r="D66" s="52">
        <v>1070</v>
      </c>
      <c r="E66" s="52"/>
      <c r="F66" s="53">
        <v>1</v>
      </c>
      <c r="G66" s="52" t="s">
        <v>2229</v>
      </c>
      <c r="H66" s="52" t="s">
        <v>3345</v>
      </c>
      <c r="I66" s="93">
        <v>5</v>
      </c>
      <c r="J66" s="54">
        <v>0.09586805555555555</v>
      </c>
    </row>
    <row r="67" spans="2:10" ht="12">
      <c r="B67" s="52" t="s">
        <v>3185</v>
      </c>
      <c r="C67" s="52"/>
      <c r="D67" s="52">
        <v>862</v>
      </c>
      <c r="E67" s="52"/>
      <c r="F67" s="53">
        <v>1</v>
      </c>
      <c r="G67" s="52" t="s">
        <v>2229</v>
      </c>
      <c r="H67" s="52" t="s">
        <v>2230</v>
      </c>
      <c r="I67" s="93">
        <v>4</v>
      </c>
      <c r="J67" s="54">
        <v>0.05518518518518519</v>
      </c>
    </row>
    <row r="68" spans="2:10" ht="12">
      <c r="B68" s="52" t="s">
        <v>3390</v>
      </c>
      <c r="C68" s="52" t="s">
        <v>3389</v>
      </c>
      <c r="D68" s="52">
        <v>1074</v>
      </c>
      <c r="E68" s="52"/>
      <c r="F68" s="53">
        <v>1</v>
      </c>
      <c r="G68" s="52" t="s">
        <v>2229</v>
      </c>
      <c r="H68" s="52" t="s">
        <v>2230</v>
      </c>
      <c r="I68" s="93">
        <v>4</v>
      </c>
      <c r="J68" s="54">
        <v>0.09493055555555556</v>
      </c>
    </row>
    <row r="69" spans="2:10" ht="12">
      <c r="B69" s="52" t="s">
        <v>2739</v>
      </c>
      <c r="C69" s="52" t="s">
        <v>1845</v>
      </c>
      <c r="D69" s="52">
        <v>960</v>
      </c>
      <c r="E69" s="52"/>
      <c r="F69" s="53">
        <v>1</v>
      </c>
      <c r="G69" s="52" t="s">
        <v>2229</v>
      </c>
      <c r="H69" s="52" t="s">
        <v>2230</v>
      </c>
      <c r="I69" s="93">
        <v>5</v>
      </c>
      <c r="J69" s="54">
        <v>0.09144675925925926</v>
      </c>
    </row>
    <row r="70" spans="2:10" ht="12">
      <c r="B70" s="52" t="s">
        <v>1837</v>
      </c>
      <c r="C70" s="52" t="s">
        <v>2558</v>
      </c>
      <c r="D70" s="52">
        <v>808</v>
      </c>
      <c r="E70" s="52">
        <v>2000</v>
      </c>
      <c r="F70" s="53">
        <v>1</v>
      </c>
      <c r="G70" s="52" t="s">
        <v>2229</v>
      </c>
      <c r="H70" s="52" t="s">
        <v>2230</v>
      </c>
      <c r="I70" s="93">
        <v>5</v>
      </c>
      <c r="J70" s="54">
        <v>0.07150462962962963</v>
      </c>
    </row>
    <row r="71" spans="2:10" ht="12">
      <c r="B71" s="52" t="s">
        <v>147</v>
      </c>
      <c r="C71" s="52" t="s">
        <v>1814</v>
      </c>
      <c r="D71" s="52">
        <v>952</v>
      </c>
      <c r="E71" s="52">
        <v>2003</v>
      </c>
      <c r="F71" s="53">
        <v>1</v>
      </c>
      <c r="G71" s="52" t="s">
        <v>2229</v>
      </c>
      <c r="H71" s="52" t="s">
        <v>2230</v>
      </c>
      <c r="I71" s="93">
        <v>5</v>
      </c>
      <c r="J71" s="54">
        <v>0.06699074074074074</v>
      </c>
    </row>
    <row r="72" spans="2:10" ht="12">
      <c r="B72" s="52" t="s">
        <v>1813</v>
      </c>
      <c r="C72" s="52" t="s">
        <v>1814</v>
      </c>
      <c r="D72" s="52">
        <v>946</v>
      </c>
      <c r="E72" s="52">
        <v>2003</v>
      </c>
      <c r="F72" s="53">
        <v>1</v>
      </c>
      <c r="G72" s="52" t="s">
        <v>2229</v>
      </c>
      <c r="H72" s="52" t="s">
        <v>2230</v>
      </c>
      <c r="I72" s="93">
        <v>5</v>
      </c>
      <c r="J72" s="54">
        <v>0.0656712962962963</v>
      </c>
    </row>
    <row r="73" spans="2:10" ht="12">
      <c r="B73" s="52" t="s">
        <v>347</v>
      </c>
      <c r="C73" s="52" t="s">
        <v>1814</v>
      </c>
      <c r="D73" s="52">
        <v>1211</v>
      </c>
      <c r="E73" s="52">
        <v>2003</v>
      </c>
      <c r="F73" s="53">
        <v>1</v>
      </c>
      <c r="G73" s="52" t="s">
        <v>2229</v>
      </c>
      <c r="H73" s="52" t="s">
        <v>2230</v>
      </c>
      <c r="I73" s="93">
        <v>5</v>
      </c>
      <c r="J73" s="54">
        <v>0.05957175925925926</v>
      </c>
    </row>
    <row r="74" spans="2:10" ht="12">
      <c r="B74" s="52" t="s">
        <v>1014</v>
      </c>
      <c r="C74" s="52"/>
      <c r="D74" s="52">
        <v>1513</v>
      </c>
      <c r="E74" s="52"/>
      <c r="F74" s="53">
        <v>1</v>
      </c>
      <c r="G74" s="52" t="s">
        <v>2229</v>
      </c>
      <c r="H74" s="52" t="s">
        <v>2230</v>
      </c>
      <c r="I74" s="93">
        <v>5</v>
      </c>
      <c r="J74" s="54">
        <v>0.053657407407407404</v>
      </c>
    </row>
    <row r="75" spans="2:10" ht="12">
      <c r="B75" s="52" t="s">
        <v>2767</v>
      </c>
      <c r="C75" s="52"/>
      <c r="D75" s="52">
        <v>697</v>
      </c>
      <c r="E75" s="52"/>
      <c r="F75" s="53">
        <v>1</v>
      </c>
      <c r="G75" s="52" t="s">
        <v>2229</v>
      </c>
      <c r="H75" s="52" t="s">
        <v>2230</v>
      </c>
      <c r="I75" s="93">
        <v>5</v>
      </c>
      <c r="J75" s="63">
        <v>0.05395833333333333</v>
      </c>
    </row>
    <row r="76" spans="2:10" ht="12">
      <c r="B76" s="52" t="s">
        <v>3278</v>
      </c>
      <c r="C76" s="52" t="s">
        <v>1080</v>
      </c>
      <c r="D76" s="52">
        <v>1465</v>
      </c>
      <c r="E76" s="52"/>
      <c r="F76" s="53">
        <v>1</v>
      </c>
      <c r="G76" s="52" t="s">
        <v>2229</v>
      </c>
      <c r="H76" s="52" t="s">
        <v>2230</v>
      </c>
      <c r="I76" s="93">
        <v>5</v>
      </c>
      <c r="J76" s="54">
        <v>0.0578125</v>
      </c>
    </row>
    <row r="77" spans="2:10" ht="12">
      <c r="B77" s="52" t="s">
        <v>3071</v>
      </c>
      <c r="C77" s="52"/>
      <c r="D77" s="52">
        <v>1560</v>
      </c>
      <c r="E77" s="52"/>
      <c r="F77" s="53">
        <v>1</v>
      </c>
      <c r="G77" s="52" t="s">
        <v>2229</v>
      </c>
      <c r="H77" s="52" t="s">
        <v>2230</v>
      </c>
      <c r="I77" s="93">
        <v>5</v>
      </c>
      <c r="J77" s="54">
        <v>0.0666550925925926</v>
      </c>
    </row>
    <row r="78" spans="2:10" ht="12">
      <c r="B78" s="52" t="s">
        <v>2768</v>
      </c>
      <c r="C78" s="52" t="s">
        <v>2769</v>
      </c>
      <c r="D78" s="52">
        <v>817</v>
      </c>
      <c r="E78" s="52"/>
      <c r="F78" s="53">
        <v>2</v>
      </c>
      <c r="G78" s="52" t="s">
        <v>2229</v>
      </c>
      <c r="H78" s="52" t="s">
        <v>2230</v>
      </c>
      <c r="I78" s="93">
        <v>5</v>
      </c>
      <c r="J78" s="54">
        <v>0.08136574074074074</v>
      </c>
    </row>
    <row r="79" spans="2:10" ht="12">
      <c r="B79" s="52" t="s">
        <v>2770</v>
      </c>
      <c r="C79" s="52"/>
      <c r="D79" s="52">
        <v>798</v>
      </c>
      <c r="E79" s="52"/>
      <c r="F79" s="53">
        <v>1</v>
      </c>
      <c r="G79" s="52" t="s">
        <v>2229</v>
      </c>
      <c r="H79" s="52" t="s">
        <v>2230</v>
      </c>
      <c r="I79" s="93">
        <v>5</v>
      </c>
      <c r="J79" s="54">
        <v>0.06046296296296296</v>
      </c>
    </row>
    <row r="80" spans="2:11" ht="12">
      <c r="B80" s="52" t="s">
        <v>1081</v>
      </c>
      <c r="C80" s="55" t="s">
        <v>1082</v>
      </c>
      <c r="D80" s="1">
        <v>515</v>
      </c>
      <c r="E80" s="52"/>
      <c r="F80" s="53">
        <v>1</v>
      </c>
      <c r="G80" s="1" t="s">
        <v>1578</v>
      </c>
      <c r="H80" s="52" t="s">
        <v>2230</v>
      </c>
      <c r="I80" s="93">
        <v>4</v>
      </c>
      <c r="J80" s="54">
        <v>0.04905092592592592</v>
      </c>
      <c r="K80" s="1"/>
    </row>
    <row r="81" spans="2:10" ht="12">
      <c r="B81" s="52" t="s">
        <v>2667</v>
      </c>
      <c r="C81" s="52"/>
      <c r="D81" s="52">
        <v>1092</v>
      </c>
      <c r="E81" s="52">
        <v>2001</v>
      </c>
      <c r="F81" s="53">
        <v>1</v>
      </c>
      <c r="G81" s="52" t="s">
        <v>2229</v>
      </c>
      <c r="H81" s="52" t="s">
        <v>2230</v>
      </c>
      <c r="I81" s="93">
        <v>5</v>
      </c>
      <c r="J81" s="54">
        <v>0.04822916666666666</v>
      </c>
    </row>
    <row r="82" spans="2:10" ht="12">
      <c r="B82" s="52" t="s">
        <v>2339</v>
      </c>
      <c r="C82" s="52"/>
      <c r="D82" s="52">
        <v>1446</v>
      </c>
      <c r="E82" s="52">
        <v>2003</v>
      </c>
      <c r="F82" s="53">
        <v>2</v>
      </c>
      <c r="G82" s="52" t="s">
        <v>2229</v>
      </c>
      <c r="H82" s="52" t="s">
        <v>2230</v>
      </c>
      <c r="I82" s="93">
        <v>6</v>
      </c>
      <c r="J82" s="54">
        <v>0.0969212962962963</v>
      </c>
    </row>
    <row r="83" spans="2:10" ht="12">
      <c r="B83" s="52" t="s">
        <v>922</v>
      </c>
      <c r="C83" s="52"/>
      <c r="D83" s="52">
        <v>941</v>
      </c>
      <c r="E83" s="52"/>
      <c r="F83" s="53">
        <v>1</v>
      </c>
      <c r="G83" s="52" t="s">
        <v>2229</v>
      </c>
      <c r="H83" s="52" t="s">
        <v>2230</v>
      </c>
      <c r="I83" s="93">
        <v>5</v>
      </c>
      <c r="J83" s="54">
        <v>0.058032407407407414</v>
      </c>
    </row>
    <row r="84" spans="2:11" ht="12">
      <c r="B84" s="52" t="s">
        <v>921</v>
      </c>
      <c r="C84" s="52" t="s">
        <v>2769</v>
      </c>
      <c r="D84" s="52">
        <v>1483</v>
      </c>
      <c r="E84" s="52"/>
      <c r="F84" s="53">
        <v>1</v>
      </c>
      <c r="G84" s="52" t="s">
        <v>2229</v>
      </c>
      <c r="H84" s="52" t="s">
        <v>2230</v>
      </c>
      <c r="I84" s="93">
        <v>5</v>
      </c>
      <c r="J84" s="54">
        <v>0.052986111111111116</v>
      </c>
      <c r="K84" s="53"/>
    </row>
    <row r="85" spans="2:10" ht="12">
      <c r="B85" s="52" t="s">
        <v>2771</v>
      </c>
      <c r="C85" s="52" t="s">
        <v>3104</v>
      </c>
      <c r="D85" s="52">
        <v>694</v>
      </c>
      <c r="E85" s="52"/>
      <c r="F85" s="53">
        <v>1</v>
      </c>
      <c r="G85" s="52" t="s">
        <v>1986</v>
      </c>
      <c r="H85" s="52" t="s">
        <v>1510</v>
      </c>
      <c r="I85" s="93">
        <v>5</v>
      </c>
      <c r="J85" s="63">
        <v>0.03730324074074074</v>
      </c>
    </row>
    <row r="86" spans="2:10" ht="12">
      <c r="B86" s="57" t="s">
        <v>2358</v>
      </c>
      <c r="C86" s="57" t="s">
        <v>675</v>
      </c>
      <c r="D86" s="57">
        <v>1594</v>
      </c>
      <c r="E86" s="57">
        <v>2004</v>
      </c>
      <c r="F86" s="59">
        <v>1</v>
      </c>
      <c r="G86" s="57" t="s">
        <v>2229</v>
      </c>
      <c r="H86" s="57" t="s">
        <v>2230</v>
      </c>
      <c r="I86" s="92">
        <v>5</v>
      </c>
      <c r="J86" s="60">
        <v>0.058807870370370365</v>
      </c>
    </row>
    <row r="87" spans="2:10" ht="12">
      <c r="B87" s="52" t="s">
        <v>2137</v>
      </c>
      <c r="C87" s="52" t="s">
        <v>2227</v>
      </c>
      <c r="D87" s="52">
        <v>1060</v>
      </c>
      <c r="E87" s="52"/>
      <c r="F87" s="53">
        <v>1</v>
      </c>
      <c r="G87" s="52" t="s">
        <v>2229</v>
      </c>
      <c r="H87" s="52" t="s">
        <v>2230</v>
      </c>
      <c r="I87" s="93">
        <v>5</v>
      </c>
      <c r="J87" s="54">
        <v>0.07391203703703704</v>
      </c>
    </row>
    <row r="88" spans="2:10" ht="12">
      <c r="B88" s="52" t="s">
        <v>2773</v>
      </c>
      <c r="C88" s="52" t="s">
        <v>2774</v>
      </c>
      <c r="D88" s="52">
        <v>911</v>
      </c>
      <c r="E88" s="52"/>
      <c r="F88" s="53">
        <v>1</v>
      </c>
      <c r="G88" s="52" t="s">
        <v>2229</v>
      </c>
      <c r="H88" s="52" t="s">
        <v>2230</v>
      </c>
      <c r="I88" s="93">
        <v>5</v>
      </c>
      <c r="J88" s="54">
        <v>0.061550925925925926</v>
      </c>
    </row>
    <row r="89" spans="2:10" ht="12">
      <c r="B89" s="52" t="s">
        <v>2775</v>
      </c>
      <c r="C89" s="52" t="s">
        <v>2954</v>
      </c>
      <c r="D89" s="52">
        <v>795</v>
      </c>
      <c r="E89" s="52"/>
      <c r="F89" s="53">
        <v>1</v>
      </c>
      <c r="G89" s="52" t="s">
        <v>2229</v>
      </c>
      <c r="H89" s="52" t="s">
        <v>2230</v>
      </c>
      <c r="I89" s="93">
        <v>5</v>
      </c>
      <c r="J89" s="54">
        <v>0.053530092592592594</v>
      </c>
    </row>
    <row r="90" spans="2:10" ht="12">
      <c r="B90" s="52" t="s">
        <v>2955</v>
      </c>
      <c r="C90" s="52" t="s">
        <v>933</v>
      </c>
      <c r="D90" s="52">
        <v>841</v>
      </c>
      <c r="E90" s="52"/>
      <c r="F90" s="53">
        <v>1</v>
      </c>
      <c r="G90" s="52" t="s">
        <v>2229</v>
      </c>
      <c r="H90" s="52" t="s">
        <v>2230</v>
      </c>
      <c r="I90" s="93">
        <v>5</v>
      </c>
      <c r="J90" s="54">
        <v>0.06631944444444444</v>
      </c>
    </row>
    <row r="91" spans="2:10" ht="12">
      <c r="B91" s="52" t="s">
        <v>2361</v>
      </c>
      <c r="C91" s="52"/>
      <c r="D91" s="52">
        <v>1581</v>
      </c>
      <c r="E91" s="52">
        <v>2003</v>
      </c>
      <c r="F91" s="53">
        <v>2</v>
      </c>
      <c r="G91" s="52" t="s">
        <v>2229</v>
      </c>
      <c r="H91" s="52" t="s">
        <v>2230</v>
      </c>
      <c r="I91" s="93">
        <v>6</v>
      </c>
      <c r="J91" s="54">
        <v>0.09689814814814816</v>
      </c>
    </row>
    <row r="92" spans="2:10" ht="12">
      <c r="B92" s="1" t="s">
        <v>3430</v>
      </c>
      <c r="C92" s="1" t="s">
        <v>3431</v>
      </c>
      <c r="D92" s="1">
        <v>544</v>
      </c>
      <c r="E92" s="52"/>
      <c r="F92" s="4">
        <v>1</v>
      </c>
      <c r="G92" s="1" t="s">
        <v>2229</v>
      </c>
      <c r="H92" s="1" t="s">
        <v>2230</v>
      </c>
      <c r="I92" s="95">
        <v>4</v>
      </c>
      <c r="J92" s="11">
        <v>0.046886574074074074</v>
      </c>
    </row>
    <row r="93" spans="2:10" ht="12">
      <c r="B93" s="52" t="s">
        <v>3432</v>
      </c>
      <c r="C93" s="52"/>
      <c r="D93" s="52">
        <v>858</v>
      </c>
      <c r="E93" s="52"/>
      <c r="F93" s="53">
        <v>1</v>
      </c>
      <c r="G93" s="52" t="s">
        <v>2229</v>
      </c>
      <c r="H93" s="52" t="s">
        <v>2230</v>
      </c>
      <c r="I93" s="93">
        <v>4</v>
      </c>
      <c r="J93" s="54">
        <v>0.0916087962962963</v>
      </c>
    </row>
    <row r="94" spans="2:10" ht="12">
      <c r="B94" s="52" t="s">
        <v>1347</v>
      </c>
      <c r="C94" s="52" t="s">
        <v>3656</v>
      </c>
      <c r="D94" s="52">
        <v>1137</v>
      </c>
      <c r="E94" s="52"/>
      <c r="F94" s="53">
        <v>1</v>
      </c>
      <c r="G94" s="52" t="s">
        <v>2229</v>
      </c>
      <c r="H94" s="52" t="s">
        <v>2230</v>
      </c>
      <c r="I94" s="93">
        <v>5</v>
      </c>
      <c r="J94" s="54">
        <v>0.060381944444444446</v>
      </c>
    </row>
    <row r="95" spans="2:10" ht="12">
      <c r="B95" s="52" t="s">
        <v>1346</v>
      </c>
      <c r="C95" s="52" t="s">
        <v>3715</v>
      </c>
      <c r="D95" s="52">
        <v>1136</v>
      </c>
      <c r="E95" s="52"/>
      <c r="F95" s="53">
        <v>1</v>
      </c>
      <c r="G95" s="52" t="s">
        <v>2229</v>
      </c>
      <c r="H95" s="52" t="s">
        <v>2230</v>
      </c>
      <c r="I95" s="93">
        <v>4</v>
      </c>
      <c r="J95" s="54">
        <v>0.060381944444444446</v>
      </c>
    </row>
    <row r="96" spans="2:13" ht="12">
      <c r="B96" s="52" t="s">
        <v>2996</v>
      </c>
      <c r="C96" s="52"/>
      <c r="D96" s="52">
        <v>1228</v>
      </c>
      <c r="E96" s="52"/>
      <c r="F96" s="53">
        <v>1</v>
      </c>
      <c r="G96" s="52" t="s">
        <v>2229</v>
      </c>
      <c r="H96" s="52" t="s">
        <v>2230</v>
      </c>
      <c r="I96" s="93">
        <v>5</v>
      </c>
      <c r="J96" s="54">
        <v>0.06059027777777778</v>
      </c>
      <c r="M96" s="11"/>
    </row>
    <row r="97" spans="2:13" ht="12">
      <c r="B97" s="52" t="s">
        <v>3644</v>
      </c>
      <c r="C97" s="52" t="s">
        <v>3645</v>
      </c>
      <c r="D97" s="52">
        <v>797</v>
      </c>
      <c r="E97" s="52"/>
      <c r="F97" s="53">
        <v>1</v>
      </c>
      <c r="G97" s="52" t="s">
        <v>2229</v>
      </c>
      <c r="H97" s="52" t="s">
        <v>2230</v>
      </c>
      <c r="I97" s="93">
        <v>5</v>
      </c>
      <c r="J97" s="54">
        <v>0.07013888888888889</v>
      </c>
      <c r="M97" s="11"/>
    </row>
    <row r="98" spans="2:10" ht="12">
      <c r="B98" s="52" t="s">
        <v>3646</v>
      </c>
      <c r="C98" s="52"/>
      <c r="D98" s="52">
        <v>728</v>
      </c>
      <c r="E98" s="52"/>
      <c r="F98" s="53">
        <v>1</v>
      </c>
      <c r="G98" s="52" t="s">
        <v>1986</v>
      </c>
      <c r="H98" s="52" t="s">
        <v>2230</v>
      </c>
      <c r="I98" s="93">
        <v>5</v>
      </c>
      <c r="J98" s="54">
        <v>0.04386574074074074</v>
      </c>
    </row>
    <row r="99" spans="2:10" ht="12">
      <c r="B99" s="52" t="s">
        <v>3776</v>
      </c>
      <c r="C99" s="52" t="s">
        <v>3777</v>
      </c>
      <c r="D99" s="52">
        <v>1124</v>
      </c>
      <c r="E99" s="52"/>
      <c r="F99" s="53">
        <v>1</v>
      </c>
      <c r="G99" s="52" t="s">
        <v>1986</v>
      </c>
      <c r="H99" s="52" t="s">
        <v>2230</v>
      </c>
      <c r="I99" s="93">
        <v>4</v>
      </c>
      <c r="J99" s="54">
        <v>0.03741898148148148</v>
      </c>
    </row>
    <row r="100" spans="2:10" ht="12">
      <c r="B100" s="57" t="s">
        <v>2359</v>
      </c>
      <c r="C100" s="57"/>
      <c r="D100" s="57">
        <v>1589</v>
      </c>
      <c r="E100" s="57">
        <v>2004</v>
      </c>
      <c r="F100" s="59">
        <v>2</v>
      </c>
      <c r="G100" s="57" t="s">
        <v>2229</v>
      </c>
      <c r="H100" s="57" t="s">
        <v>2230</v>
      </c>
      <c r="I100" s="92">
        <v>6</v>
      </c>
      <c r="J100" s="60">
        <v>0.0739699074074074</v>
      </c>
    </row>
    <row r="101" spans="2:10" ht="12">
      <c r="B101" s="52" t="s">
        <v>2340</v>
      </c>
      <c r="C101" s="52" t="s">
        <v>3475</v>
      </c>
      <c r="D101" s="52">
        <v>1212</v>
      </c>
      <c r="E101" s="52">
        <v>2003</v>
      </c>
      <c r="F101" s="53">
        <v>2</v>
      </c>
      <c r="G101" s="52" t="s">
        <v>2229</v>
      </c>
      <c r="H101" s="52" t="s">
        <v>2230</v>
      </c>
      <c r="I101" s="93">
        <v>6</v>
      </c>
      <c r="J101" s="54">
        <v>0.09695601851851852</v>
      </c>
    </row>
    <row r="102" spans="2:10" ht="12">
      <c r="B102" s="52" t="s">
        <v>3406</v>
      </c>
      <c r="C102" s="52" t="s">
        <v>2366</v>
      </c>
      <c r="D102" s="52">
        <v>1579</v>
      </c>
      <c r="E102" s="52">
        <v>1999</v>
      </c>
      <c r="F102" s="53">
        <v>2</v>
      </c>
      <c r="G102" s="52" t="s">
        <v>2229</v>
      </c>
      <c r="H102" s="52" t="s">
        <v>2230</v>
      </c>
      <c r="I102" s="93">
        <v>6</v>
      </c>
      <c r="J102" s="54">
        <v>0.09712962962962964</v>
      </c>
    </row>
    <row r="103" spans="2:10" ht="12">
      <c r="B103" s="52" t="s">
        <v>3407</v>
      </c>
      <c r="C103" s="52" t="s">
        <v>2365</v>
      </c>
      <c r="D103" s="52">
        <v>1580</v>
      </c>
      <c r="E103" s="52">
        <v>2002</v>
      </c>
      <c r="F103" s="53">
        <v>2</v>
      </c>
      <c r="G103" s="52" t="s">
        <v>2229</v>
      </c>
      <c r="H103" s="52" t="s">
        <v>2230</v>
      </c>
      <c r="I103" s="93">
        <v>6</v>
      </c>
      <c r="J103" s="54">
        <v>0.09693287037037036</v>
      </c>
    </row>
    <row r="104" spans="2:10" ht="12">
      <c r="B104" s="52" t="s">
        <v>3647</v>
      </c>
      <c r="C104" s="52" t="s">
        <v>3648</v>
      </c>
      <c r="D104" s="52">
        <v>803</v>
      </c>
      <c r="E104" s="52"/>
      <c r="F104" s="53">
        <v>1</v>
      </c>
      <c r="G104" s="52" t="s">
        <v>2229</v>
      </c>
      <c r="H104" s="52" t="s">
        <v>2230</v>
      </c>
      <c r="I104" s="93">
        <v>5</v>
      </c>
      <c r="J104" s="54">
        <v>0.08848379629629628</v>
      </c>
    </row>
    <row r="105" spans="2:10" ht="12">
      <c r="B105" s="52" t="s">
        <v>3603</v>
      </c>
      <c r="C105" s="52"/>
      <c r="D105" s="52">
        <v>1327</v>
      </c>
      <c r="E105" s="52"/>
      <c r="F105" s="53">
        <v>1</v>
      </c>
      <c r="G105" s="52" t="s">
        <v>2229</v>
      </c>
      <c r="H105" s="52" t="s">
        <v>2230</v>
      </c>
      <c r="I105" s="93">
        <v>5</v>
      </c>
      <c r="J105" s="54">
        <v>0.05520833333333333</v>
      </c>
    </row>
    <row r="106" spans="2:10" ht="12">
      <c r="B106" s="52" t="s">
        <v>1138</v>
      </c>
      <c r="C106" s="52" t="s">
        <v>1139</v>
      </c>
      <c r="D106" s="52">
        <v>1537</v>
      </c>
      <c r="E106" s="52"/>
      <c r="F106" s="53">
        <v>2</v>
      </c>
      <c r="G106" s="52" t="s">
        <v>2229</v>
      </c>
      <c r="H106" s="52" t="s">
        <v>2230</v>
      </c>
      <c r="I106" s="93">
        <v>5</v>
      </c>
      <c r="J106" s="54">
        <v>0.08267361111111111</v>
      </c>
    </row>
    <row r="107" spans="2:10" ht="12">
      <c r="B107" s="52" t="s">
        <v>1846</v>
      </c>
      <c r="C107" s="52" t="s">
        <v>1847</v>
      </c>
      <c r="D107" s="52">
        <v>961</v>
      </c>
      <c r="E107" s="52"/>
      <c r="F107" s="53">
        <v>1</v>
      </c>
      <c r="G107" s="52" t="s">
        <v>2229</v>
      </c>
      <c r="H107" s="52" t="s">
        <v>2230</v>
      </c>
      <c r="I107" s="93">
        <v>5</v>
      </c>
      <c r="J107" s="54">
        <v>0.06671296296296296</v>
      </c>
    </row>
    <row r="108" spans="2:10" ht="12">
      <c r="B108" s="52" t="s">
        <v>2341</v>
      </c>
      <c r="C108" s="52"/>
      <c r="D108" s="52">
        <v>1305</v>
      </c>
      <c r="E108" s="52">
        <v>2003</v>
      </c>
      <c r="F108" s="53">
        <v>2</v>
      </c>
      <c r="G108" s="52" t="s">
        <v>2229</v>
      </c>
      <c r="H108" s="52" t="s">
        <v>2230</v>
      </c>
      <c r="I108" s="93">
        <v>6</v>
      </c>
      <c r="J108" s="54">
        <v>0.09846064814814814</v>
      </c>
    </row>
    <row r="109" spans="2:11" ht="12">
      <c r="B109" s="52" t="s">
        <v>1826</v>
      </c>
      <c r="C109" s="52" t="s">
        <v>1825</v>
      </c>
      <c r="D109" s="52">
        <v>1490</v>
      </c>
      <c r="E109" s="52"/>
      <c r="F109" s="53">
        <v>1</v>
      </c>
      <c r="G109" s="52" t="s">
        <v>2229</v>
      </c>
      <c r="H109" s="52" t="s">
        <v>2230</v>
      </c>
      <c r="I109" s="93">
        <v>5</v>
      </c>
      <c r="J109" s="54">
        <v>0.0579050925925926</v>
      </c>
      <c r="K109" s="53"/>
    </row>
    <row r="110" spans="2:10" ht="12">
      <c r="B110" s="52" t="s">
        <v>317</v>
      </c>
      <c r="C110" s="52"/>
      <c r="D110" s="52">
        <v>1117</v>
      </c>
      <c r="E110" s="52"/>
      <c r="F110" s="53">
        <v>1</v>
      </c>
      <c r="G110" s="52" t="s">
        <v>2229</v>
      </c>
      <c r="H110" s="52" t="s">
        <v>2230</v>
      </c>
      <c r="I110" s="93">
        <v>5</v>
      </c>
      <c r="J110" s="54">
        <v>0.061203703703703705</v>
      </c>
    </row>
    <row r="111" spans="2:10" ht="12">
      <c r="B111" s="52" t="s">
        <v>976</v>
      </c>
      <c r="C111" s="52"/>
      <c r="D111" s="52">
        <v>1411</v>
      </c>
      <c r="E111" s="52"/>
      <c r="F111" s="53">
        <v>1</v>
      </c>
      <c r="G111" s="52" t="s">
        <v>2229</v>
      </c>
      <c r="H111" s="52" t="s">
        <v>2230</v>
      </c>
      <c r="I111" s="93">
        <v>5</v>
      </c>
      <c r="J111" s="54">
        <v>0.06896990740740741</v>
      </c>
    </row>
    <row r="112" spans="2:10" ht="12">
      <c r="B112" s="52" t="s">
        <v>2993</v>
      </c>
      <c r="C112" s="52" t="s">
        <v>2994</v>
      </c>
      <c r="D112" s="52">
        <v>1226</v>
      </c>
      <c r="E112" s="52"/>
      <c r="F112" s="53">
        <v>1</v>
      </c>
      <c r="G112" s="52" t="s">
        <v>1578</v>
      </c>
      <c r="H112" s="52" t="s">
        <v>2230</v>
      </c>
      <c r="I112" s="93">
        <v>4</v>
      </c>
      <c r="J112" s="54">
        <v>0.05277777777777778</v>
      </c>
    </row>
    <row r="113" spans="2:10" ht="12">
      <c r="B113" s="52" t="s">
        <v>3649</v>
      </c>
      <c r="C113" s="52"/>
      <c r="D113" s="52">
        <v>909</v>
      </c>
      <c r="E113" s="52"/>
      <c r="F113" s="53">
        <v>1</v>
      </c>
      <c r="G113" s="52" t="s">
        <v>2229</v>
      </c>
      <c r="H113" s="52" t="s">
        <v>2230</v>
      </c>
      <c r="I113" s="93">
        <v>5</v>
      </c>
      <c r="J113" s="54">
        <v>0.0581712962962963</v>
      </c>
    </row>
    <row r="114" spans="2:10" ht="12">
      <c r="B114" s="52" t="s">
        <v>3650</v>
      </c>
      <c r="C114" s="52" t="s">
        <v>3651</v>
      </c>
      <c r="D114" s="52">
        <v>914</v>
      </c>
      <c r="E114" s="52"/>
      <c r="F114" s="53">
        <v>2</v>
      </c>
      <c r="G114" s="52" t="s">
        <v>2229</v>
      </c>
      <c r="H114" s="52" t="s">
        <v>2230</v>
      </c>
      <c r="I114" s="93">
        <v>6</v>
      </c>
      <c r="J114" s="54">
        <v>0.07157407407407408</v>
      </c>
    </row>
    <row r="115" spans="2:10" ht="12">
      <c r="B115" s="52" t="s">
        <v>705</v>
      </c>
      <c r="C115" s="52"/>
      <c r="D115" s="52">
        <v>1224</v>
      </c>
      <c r="E115" s="52"/>
      <c r="F115" s="53">
        <v>1</v>
      </c>
      <c r="G115" s="52" t="s">
        <v>2229</v>
      </c>
      <c r="H115" s="52"/>
      <c r="I115" s="93">
        <v>4</v>
      </c>
      <c r="J115" s="54">
        <v>0.02579861111111111</v>
      </c>
    </row>
    <row r="116" spans="2:10" ht="12">
      <c r="B116" s="52" t="s">
        <v>3652</v>
      </c>
      <c r="C116" s="52"/>
      <c r="D116" s="52">
        <v>843</v>
      </c>
      <c r="E116" s="52"/>
      <c r="F116" s="53">
        <v>1</v>
      </c>
      <c r="G116" s="52" t="s">
        <v>2229</v>
      </c>
      <c r="H116" s="52" t="s">
        <v>2230</v>
      </c>
      <c r="I116" s="93">
        <v>4</v>
      </c>
      <c r="J116" s="54">
        <v>0.08372685185185186</v>
      </c>
    </row>
    <row r="117" spans="2:10" ht="12">
      <c r="B117" s="52" t="s">
        <v>580</v>
      </c>
      <c r="C117" s="52" t="s">
        <v>1824</v>
      </c>
      <c r="D117" s="52">
        <v>1161</v>
      </c>
      <c r="E117" s="52"/>
      <c r="F117" s="53">
        <v>1</v>
      </c>
      <c r="G117" s="52" t="s">
        <v>2229</v>
      </c>
      <c r="H117" s="52" t="s">
        <v>2230</v>
      </c>
      <c r="I117" s="93">
        <v>4</v>
      </c>
      <c r="J117" s="54">
        <v>0.04200231481481481</v>
      </c>
    </row>
    <row r="118" spans="2:10" ht="12">
      <c r="B118" s="52" t="s">
        <v>3653</v>
      </c>
      <c r="C118" s="52"/>
      <c r="D118" s="52">
        <v>853</v>
      </c>
      <c r="E118" s="52"/>
      <c r="F118" s="53">
        <v>1</v>
      </c>
      <c r="G118" s="52" t="s">
        <v>2229</v>
      </c>
      <c r="H118" s="52" t="s">
        <v>2230</v>
      </c>
      <c r="I118" s="93">
        <v>6</v>
      </c>
      <c r="J118" s="54">
        <v>0.017627314814814814</v>
      </c>
    </row>
    <row r="119" spans="2:10" ht="12">
      <c r="B119" s="52" t="s">
        <v>3654</v>
      </c>
      <c r="C119" s="52"/>
      <c r="D119" s="1">
        <v>545</v>
      </c>
      <c r="E119" s="52"/>
      <c r="F119" s="53">
        <v>1</v>
      </c>
      <c r="G119" s="52" t="s">
        <v>2229</v>
      </c>
      <c r="H119" s="52" t="s">
        <v>440</v>
      </c>
      <c r="I119" s="93">
        <v>5</v>
      </c>
      <c r="J119" s="54">
        <v>0.07390046296296296</v>
      </c>
    </row>
    <row r="120" spans="2:10" ht="12">
      <c r="B120" s="1" t="s">
        <v>3655</v>
      </c>
      <c r="C120" s="1" t="s">
        <v>3656</v>
      </c>
      <c r="D120" s="1">
        <v>546</v>
      </c>
      <c r="E120" s="52"/>
      <c r="F120" s="4">
        <v>1</v>
      </c>
      <c r="G120" s="1" t="s">
        <v>2229</v>
      </c>
      <c r="H120" s="1" t="s">
        <v>2230</v>
      </c>
      <c r="I120" s="95">
        <v>5</v>
      </c>
      <c r="J120" s="11">
        <v>0.043599537037037034</v>
      </c>
    </row>
    <row r="121" spans="2:10" ht="12">
      <c r="B121" s="52" t="s">
        <v>1083</v>
      </c>
      <c r="C121" s="52" t="s">
        <v>1084</v>
      </c>
      <c r="D121" s="52">
        <v>842</v>
      </c>
      <c r="E121" s="52"/>
      <c r="F121" s="53">
        <v>1</v>
      </c>
      <c r="G121" s="52" t="s">
        <v>1578</v>
      </c>
      <c r="H121" s="52" t="s">
        <v>2230</v>
      </c>
      <c r="I121" s="93">
        <v>4</v>
      </c>
      <c r="J121" s="54">
        <v>0.0499537037037037</v>
      </c>
    </row>
    <row r="122" spans="2:10" ht="12">
      <c r="B122" s="52" t="s">
        <v>1849</v>
      </c>
      <c r="C122" s="52" t="s">
        <v>1850</v>
      </c>
      <c r="D122" s="52">
        <v>984</v>
      </c>
      <c r="E122" s="52"/>
      <c r="F122" s="53">
        <v>1</v>
      </c>
      <c r="G122" s="52" t="s">
        <v>2229</v>
      </c>
      <c r="H122" s="52" t="s">
        <v>2230</v>
      </c>
      <c r="I122" s="93">
        <v>5</v>
      </c>
      <c r="J122" s="54">
        <v>0.06207175925925926</v>
      </c>
    </row>
    <row r="123" spans="2:10" ht="12">
      <c r="B123" s="52" t="s">
        <v>1851</v>
      </c>
      <c r="C123" s="52" t="s">
        <v>1852</v>
      </c>
      <c r="D123" s="52">
        <v>985</v>
      </c>
      <c r="E123" s="52"/>
      <c r="F123" s="53">
        <v>1</v>
      </c>
      <c r="G123" s="52" t="s">
        <v>2229</v>
      </c>
      <c r="H123" s="52" t="s">
        <v>2230</v>
      </c>
      <c r="I123" s="93">
        <v>5</v>
      </c>
      <c r="J123" s="54">
        <v>0.062280092592592595</v>
      </c>
    </row>
    <row r="124" spans="2:10" ht="12">
      <c r="B124" s="57" t="s">
        <v>3144</v>
      </c>
      <c r="C124" s="57" t="s">
        <v>2942</v>
      </c>
      <c r="D124" s="57">
        <v>1588</v>
      </c>
      <c r="E124" s="57">
        <v>2004</v>
      </c>
      <c r="F124" s="59">
        <v>2</v>
      </c>
      <c r="G124" s="57" t="s">
        <v>2229</v>
      </c>
      <c r="H124" s="57" t="s">
        <v>2230</v>
      </c>
      <c r="I124" s="92">
        <v>6</v>
      </c>
      <c r="J124" s="60">
        <v>0.0812962962962963</v>
      </c>
    </row>
    <row r="125" spans="2:10" ht="12">
      <c r="B125" s="52" t="s">
        <v>1867</v>
      </c>
      <c r="C125" s="52" t="s">
        <v>3104</v>
      </c>
      <c r="D125" s="52">
        <v>1294</v>
      </c>
      <c r="E125" s="52"/>
      <c r="F125" s="53">
        <v>1</v>
      </c>
      <c r="G125" s="52" t="s">
        <v>2229</v>
      </c>
      <c r="H125" s="52" t="s">
        <v>1510</v>
      </c>
      <c r="I125" s="93"/>
      <c r="J125" s="54">
        <v>0.05722222222222222</v>
      </c>
    </row>
    <row r="126" spans="2:10" ht="12">
      <c r="B126" s="1" t="s">
        <v>3657</v>
      </c>
      <c r="C126" s="1" t="s">
        <v>1682</v>
      </c>
      <c r="D126" s="1">
        <v>547</v>
      </c>
      <c r="E126" s="52"/>
      <c r="F126" s="4">
        <v>1</v>
      </c>
      <c r="G126" s="1" t="s">
        <v>2229</v>
      </c>
      <c r="H126" s="1" t="s">
        <v>440</v>
      </c>
      <c r="I126" s="95">
        <v>5</v>
      </c>
      <c r="J126" s="11">
        <v>0.05775462962962963</v>
      </c>
    </row>
    <row r="127" spans="2:10" ht="12">
      <c r="B127" s="52" t="s">
        <v>1683</v>
      </c>
      <c r="C127" s="52" t="s">
        <v>1684</v>
      </c>
      <c r="D127" s="52">
        <v>729</v>
      </c>
      <c r="E127" s="52"/>
      <c r="F127" s="53">
        <v>1</v>
      </c>
      <c r="G127" s="52" t="s">
        <v>2229</v>
      </c>
      <c r="H127" s="52" t="s">
        <v>440</v>
      </c>
      <c r="I127" s="93">
        <v>5</v>
      </c>
      <c r="J127" s="54">
        <v>0.05875</v>
      </c>
    </row>
    <row r="128" spans="2:10" ht="12">
      <c r="B128" s="52" t="s">
        <v>1842</v>
      </c>
      <c r="C128" s="52" t="s">
        <v>1843</v>
      </c>
      <c r="D128" s="52">
        <v>958</v>
      </c>
      <c r="E128" s="52"/>
      <c r="F128" s="53">
        <v>1</v>
      </c>
      <c r="G128" s="52" t="s">
        <v>2229</v>
      </c>
      <c r="H128" s="52" t="s">
        <v>2230</v>
      </c>
      <c r="I128" s="93">
        <v>5</v>
      </c>
      <c r="J128" s="54">
        <v>0.05637731481481482</v>
      </c>
    </row>
    <row r="129" spans="2:10" ht="12">
      <c r="B129" s="52" t="s">
        <v>1685</v>
      </c>
      <c r="C129" s="52" t="s">
        <v>1686</v>
      </c>
      <c r="D129" s="52">
        <v>943</v>
      </c>
      <c r="E129" s="52"/>
      <c r="F129" s="53">
        <v>2</v>
      </c>
      <c r="G129" s="52" t="s">
        <v>2229</v>
      </c>
      <c r="H129" s="52" t="s">
        <v>2230</v>
      </c>
      <c r="I129" s="93">
        <v>6</v>
      </c>
      <c r="J129" s="54">
        <v>0.07987268518518519</v>
      </c>
    </row>
    <row r="130" spans="2:10" ht="12">
      <c r="B130" s="52" t="s">
        <v>3754</v>
      </c>
      <c r="C130" s="52" t="s">
        <v>2551</v>
      </c>
      <c r="D130" s="52">
        <v>1584</v>
      </c>
      <c r="E130" s="52">
        <v>2002</v>
      </c>
      <c r="F130" s="53">
        <v>2</v>
      </c>
      <c r="G130" s="52" t="s">
        <v>2229</v>
      </c>
      <c r="H130" s="52" t="s">
        <v>2230</v>
      </c>
      <c r="I130" s="93">
        <v>6</v>
      </c>
      <c r="J130" s="54">
        <v>0.08090277777777778</v>
      </c>
    </row>
    <row r="131" spans="2:10" ht="12">
      <c r="B131" s="52" t="s">
        <v>175</v>
      </c>
      <c r="C131" s="52" t="s">
        <v>1080</v>
      </c>
      <c r="D131" s="52">
        <v>1075</v>
      </c>
      <c r="E131" s="52"/>
      <c r="F131" s="53">
        <v>1</v>
      </c>
      <c r="G131" s="52" t="s">
        <v>2229</v>
      </c>
      <c r="H131" s="52" t="s">
        <v>1722</v>
      </c>
      <c r="I131" s="93">
        <v>5</v>
      </c>
      <c r="J131" s="54">
        <v>0.06503472222222222</v>
      </c>
    </row>
    <row r="132" spans="2:10" ht="12">
      <c r="B132" s="52" t="s">
        <v>2096</v>
      </c>
      <c r="C132" s="52" t="s">
        <v>1080</v>
      </c>
      <c r="D132" s="52">
        <v>1436</v>
      </c>
      <c r="E132" s="52"/>
      <c r="F132" s="53">
        <v>1</v>
      </c>
      <c r="G132" s="52" t="s">
        <v>2229</v>
      </c>
      <c r="H132" s="52" t="s">
        <v>2230</v>
      </c>
      <c r="I132" s="93">
        <v>5</v>
      </c>
      <c r="J132" s="54">
        <v>0.05465277777777777</v>
      </c>
    </row>
    <row r="133" spans="2:10" ht="12">
      <c r="B133" s="52" t="s">
        <v>3772</v>
      </c>
      <c r="C133" s="52" t="s">
        <v>3773</v>
      </c>
      <c r="D133" s="52">
        <v>1121</v>
      </c>
      <c r="E133" s="52"/>
      <c r="F133" s="53">
        <v>1</v>
      </c>
      <c r="G133" s="52" t="s">
        <v>2229</v>
      </c>
      <c r="H133" s="52" t="s">
        <v>440</v>
      </c>
      <c r="I133" s="93">
        <v>5</v>
      </c>
      <c r="J133" s="54">
        <v>0.048171296296296295</v>
      </c>
    </row>
    <row r="134" spans="2:10" ht="12">
      <c r="B134" s="52" t="s">
        <v>185</v>
      </c>
      <c r="C134" s="52" t="s">
        <v>1062</v>
      </c>
      <c r="D134" s="52">
        <v>1362</v>
      </c>
      <c r="E134" s="52"/>
      <c r="F134" s="53">
        <v>1</v>
      </c>
      <c r="G134" s="52" t="s">
        <v>2229</v>
      </c>
      <c r="H134" s="52" t="s">
        <v>2230</v>
      </c>
      <c r="I134" s="93">
        <v>5</v>
      </c>
      <c r="J134" s="54">
        <v>0.06517361111111111</v>
      </c>
    </row>
    <row r="135" spans="2:10" ht="12">
      <c r="B135" s="57" t="s">
        <v>3409</v>
      </c>
      <c r="C135" s="57"/>
      <c r="D135" s="57">
        <v>1595</v>
      </c>
      <c r="E135" s="57">
        <v>2004</v>
      </c>
      <c r="F135" s="59">
        <v>1</v>
      </c>
      <c r="G135" s="57" t="s">
        <v>2229</v>
      </c>
      <c r="H135" s="57" t="s">
        <v>2230</v>
      </c>
      <c r="I135" s="92">
        <v>6</v>
      </c>
      <c r="J135" s="60">
        <v>0.05216435185185186</v>
      </c>
    </row>
    <row r="136" spans="2:10" ht="12">
      <c r="B136" s="52" t="s">
        <v>3103</v>
      </c>
      <c r="C136" s="52"/>
      <c r="D136" s="52">
        <v>1304</v>
      </c>
      <c r="E136" s="52"/>
      <c r="F136" s="53">
        <v>1</v>
      </c>
      <c r="G136" s="52" t="s">
        <v>1986</v>
      </c>
      <c r="H136" s="52" t="s">
        <v>2230</v>
      </c>
      <c r="I136" s="93">
        <v>4</v>
      </c>
      <c r="J136" s="54">
        <v>0.0603125</v>
      </c>
    </row>
    <row r="137" spans="2:10" ht="12">
      <c r="B137" s="52" t="s">
        <v>217</v>
      </c>
      <c r="C137" s="52" t="s">
        <v>1085</v>
      </c>
      <c r="D137" s="52">
        <v>686</v>
      </c>
      <c r="E137" s="52"/>
      <c r="F137" s="53">
        <v>1</v>
      </c>
      <c r="G137" s="52" t="s">
        <v>1578</v>
      </c>
      <c r="H137" s="52" t="s">
        <v>2230</v>
      </c>
      <c r="I137" s="93">
        <v>4</v>
      </c>
      <c r="J137" s="63">
        <v>0.04836805555555556</v>
      </c>
    </row>
    <row r="138" spans="2:10" ht="12">
      <c r="B138" s="52" t="s">
        <v>2217</v>
      </c>
      <c r="C138" s="52" t="s">
        <v>830</v>
      </c>
      <c r="D138" s="52">
        <v>1102</v>
      </c>
      <c r="E138" s="52"/>
      <c r="F138" s="53">
        <v>1</v>
      </c>
      <c r="G138" s="52" t="s">
        <v>2229</v>
      </c>
      <c r="H138" s="52" t="s">
        <v>2230</v>
      </c>
      <c r="I138" s="93">
        <v>5</v>
      </c>
      <c r="J138" s="54">
        <v>0.05959490740740741</v>
      </c>
    </row>
    <row r="139" spans="2:10" ht="12">
      <c r="B139" s="52" t="s">
        <v>2490</v>
      </c>
      <c r="C139" s="52" t="s">
        <v>1080</v>
      </c>
      <c r="D139" s="52">
        <v>1473</v>
      </c>
      <c r="E139" s="52"/>
      <c r="F139" s="53">
        <v>1</v>
      </c>
      <c r="G139" s="52" t="s">
        <v>2229</v>
      </c>
      <c r="H139" s="52" t="s">
        <v>2230</v>
      </c>
      <c r="I139" s="93">
        <v>5</v>
      </c>
      <c r="J139" s="54">
        <v>0.04790509259259259</v>
      </c>
    </row>
    <row r="140" spans="2:10" ht="12">
      <c r="B140" s="52" t="s">
        <v>843</v>
      </c>
      <c r="C140" s="52" t="s">
        <v>2885</v>
      </c>
      <c r="D140" s="52">
        <v>1154</v>
      </c>
      <c r="E140" s="52"/>
      <c r="F140" s="53">
        <v>1</v>
      </c>
      <c r="G140" s="52" t="s">
        <v>2229</v>
      </c>
      <c r="H140" s="52" t="s">
        <v>3345</v>
      </c>
      <c r="I140" s="93">
        <v>5</v>
      </c>
      <c r="J140" s="54">
        <v>0.07706018518518519</v>
      </c>
    </row>
    <row r="141" spans="2:10" ht="12">
      <c r="B141" s="52" t="s">
        <v>844</v>
      </c>
      <c r="C141" s="52" t="s">
        <v>380</v>
      </c>
      <c r="D141" s="52">
        <v>1155</v>
      </c>
      <c r="E141" s="52"/>
      <c r="F141" s="53">
        <v>1</v>
      </c>
      <c r="G141" s="52" t="s">
        <v>2229</v>
      </c>
      <c r="H141" s="52" t="s">
        <v>2230</v>
      </c>
      <c r="I141" s="93">
        <v>5</v>
      </c>
      <c r="J141" s="54">
        <v>0.06451388888888888</v>
      </c>
    </row>
    <row r="142" spans="2:10" ht="12">
      <c r="B142" s="52" t="s">
        <v>1687</v>
      </c>
      <c r="C142" s="52"/>
      <c r="D142" s="52">
        <v>695</v>
      </c>
      <c r="E142" s="52"/>
      <c r="F142" s="53">
        <v>1</v>
      </c>
      <c r="G142" s="52" t="s">
        <v>2229</v>
      </c>
      <c r="H142" s="52" t="s">
        <v>2230</v>
      </c>
      <c r="I142" s="93">
        <v>5</v>
      </c>
      <c r="J142" s="63">
        <v>0.06315972222222223</v>
      </c>
    </row>
    <row r="143" spans="2:10" ht="12">
      <c r="B143" s="52" t="s">
        <v>587</v>
      </c>
      <c r="C143" s="52"/>
      <c r="D143" s="52">
        <v>1563</v>
      </c>
      <c r="E143" s="52"/>
      <c r="F143" s="53">
        <v>1</v>
      </c>
      <c r="G143" s="52" t="s">
        <v>2229</v>
      </c>
      <c r="H143" s="52" t="s">
        <v>2230</v>
      </c>
      <c r="I143" s="93">
        <v>5</v>
      </c>
      <c r="J143" s="54">
        <v>0.06383101851851852</v>
      </c>
    </row>
    <row r="144" spans="2:10" ht="12">
      <c r="B144" s="52" t="s">
        <v>1130</v>
      </c>
      <c r="C144" s="52"/>
      <c r="D144" s="52">
        <v>951</v>
      </c>
      <c r="E144" s="52"/>
      <c r="F144" s="53">
        <v>1</v>
      </c>
      <c r="G144" s="52" t="s">
        <v>2229</v>
      </c>
      <c r="H144" s="52" t="s">
        <v>1722</v>
      </c>
      <c r="I144" s="93">
        <v>6</v>
      </c>
      <c r="J144" s="54">
        <v>0.05075231481481481</v>
      </c>
    </row>
    <row r="145" spans="2:10" ht="12">
      <c r="B145" s="52" t="s">
        <v>640</v>
      </c>
      <c r="C145" s="52" t="s">
        <v>2006</v>
      </c>
      <c r="D145" s="52">
        <v>1105</v>
      </c>
      <c r="E145" s="52"/>
      <c r="F145" s="53">
        <v>1</v>
      </c>
      <c r="G145" s="52" t="s">
        <v>2229</v>
      </c>
      <c r="H145" s="52" t="s">
        <v>2230</v>
      </c>
      <c r="I145" s="93">
        <v>4</v>
      </c>
      <c r="J145" s="54">
        <v>0.04979166666666667</v>
      </c>
    </row>
    <row r="146" spans="2:10" ht="12">
      <c r="B146" s="52" t="s">
        <v>1688</v>
      </c>
      <c r="C146" s="52" t="s">
        <v>1689</v>
      </c>
      <c r="D146" s="52">
        <v>866</v>
      </c>
      <c r="E146" s="52"/>
      <c r="F146" s="53">
        <v>1</v>
      </c>
      <c r="G146" s="52" t="s">
        <v>2229</v>
      </c>
      <c r="H146" s="52" t="s">
        <v>440</v>
      </c>
      <c r="I146" s="93">
        <v>5</v>
      </c>
      <c r="J146" s="54">
        <v>0.06578703703703703</v>
      </c>
    </row>
    <row r="147" spans="2:10" ht="12">
      <c r="B147" s="52" t="s">
        <v>3513</v>
      </c>
      <c r="C147" s="52" t="s">
        <v>3514</v>
      </c>
      <c r="D147" s="52">
        <v>948</v>
      </c>
      <c r="E147" s="52"/>
      <c r="F147" s="53">
        <v>2</v>
      </c>
      <c r="G147" s="52" t="s">
        <v>2229</v>
      </c>
      <c r="H147" s="52" t="s">
        <v>2230</v>
      </c>
      <c r="I147" s="93">
        <v>6</v>
      </c>
      <c r="J147" s="54">
        <v>0.08472222222222221</v>
      </c>
    </row>
    <row r="148" spans="2:10" ht="12">
      <c r="B148" s="52" t="s">
        <v>3127</v>
      </c>
      <c r="C148" s="52" t="s">
        <v>3126</v>
      </c>
      <c r="D148" s="52">
        <v>1348</v>
      </c>
      <c r="E148" s="52"/>
      <c r="F148" s="53">
        <v>1</v>
      </c>
      <c r="G148" s="52" t="s">
        <v>2229</v>
      </c>
      <c r="H148" s="52" t="s">
        <v>2230</v>
      </c>
      <c r="I148" s="93">
        <v>6</v>
      </c>
      <c r="J148" s="54">
        <v>0.04895833333333333</v>
      </c>
    </row>
    <row r="149" spans="2:10" ht="12">
      <c r="B149" s="52" t="s">
        <v>977</v>
      </c>
      <c r="C149" s="52"/>
      <c r="D149" s="52">
        <v>730</v>
      </c>
      <c r="E149" s="52"/>
      <c r="F149" s="53">
        <v>1</v>
      </c>
      <c r="G149" s="52" t="s">
        <v>2229</v>
      </c>
      <c r="H149" s="52" t="s">
        <v>440</v>
      </c>
      <c r="I149" s="93">
        <v>5</v>
      </c>
      <c r="J149" s="54">
        <v>0.06028935185185185</v>
      </c>
    </row>
    <row r="150" spans="2:10" ht="12">
      <c r="B150" s="52" t="s">
        <v>559</v>
      </c>
      <c r="C150" s="52" t="s">
        <v>1835</v>
      </c>
      <c r="D150" s="52">
        <v>1093</v>
      </c>
      <c r="E150" s="52"/>
      <c r="F150" s="53">
        <v>1</v>
      </c>
      <c r="G150" s="52" t="s">
        <v>2229</v>
      </c>
      <c r="H150" s="52" t="s">
        <v>2230</v>
      </c>
      <c r="I150" s="93">
        <v>4</v>
      </c>
      <c r="J150" s="54">
        <v>0.060856481481481484</v>
      </c>
    </row>
    <row r="151" spans="2:10" ht="12">
      <c r="B151" s="52" t="s">
        <v>3792</v>
      </c>
      <c r="C151" s="52"/>
      <c r="D151" s="52">
        <v>1406</v>
      </c>
      <c r="E151" s="52"/>
      <c r="F151" s="53">
        <v>1</v>
      </c>
      <c r="G151" s="52" t="s">
        <v>2229</v>
      </c>
      <c r="H151" s="52" t="s">
        <v>2230</v>
      </c>
      <c r="I151" s="93">
        <v>5</v>
      </c>
      <c r="J151" s="54">
        <v>0.05201388888888889</v>
      </c>
    </row>
    <row r="152" spans="2:10" ht="12">
      <c r="B152" s="57" t="s">
        <v>2357</v>
      </c>
      <c r="C152" s="57" t="s">
        <v>592</v>
      </c>
      <c r="D152" s="57">
        <v>1603</v>
      </c>
      <c r="E152" s="57">
        <v>2004</v>
      </c>
      <c r="F152" s="59">
        <v>1</v>
      </c>
      <c r="G152" s="57" t="s">
        <v>2229</v>
      </c>
      <c r="H152" s="57" t="s">
        <v>2230</v>
      </c>
      <c r="I152" s="92">
        <v>5</v>
      </c>
      <c r="J152" s="60">
        <v>0.06173611111111111</v>
      </c>
    </row>
    <row r="153" spans="2:10" ht="12">
      <c r="B153" s="52" t="s">
        <v>591</v>
      </c>
      <c r="C153" s="52" t="s">
        <v>592</v>
      </c>
      <c r="D153" s="52">
        <v>1380</v>
      </c>
      <c r="E153" s="52"/>
      <c r="F153" s="53">
        <v>1</v>
      </c>
      <c r="G153" s="52" t="s">
        <v>2229</v>
      </c>
      <c r="H153" s="52" t="s">
        <v>2230</v>
      </c>
      <c r="I153" s="93">
        <v>5</v>
      </c>
      <c r="J153" s="54">
        <v>0.0639699074074074</v>
      </c>
    </row>
    <row r="154" spans="2:11" ht="12">
      <c r="B154" s="52" t="s">
        <v>1086</v>
      </c>
      <c r="C154" s="55" t="s">
        <v>978</v>
      </c>
      <c r="D154" s="1">
        <v>516</v>
      </c>
      <c r="E154" s="52"/>
      <c r="F154" s="53">
        <v>1</v>
      </c>
      <c r="G154" s="1" t="s">
        <v>1578</v>
      </c>
      <c r="H154" s="52" t="s">
        <v>2230</v>
      </c>
      <c r="I154" s="93">
        <v>4</v>
      </c>
      <c r="J154" s="54">
        <v>0.04811342592592593</v>
      </c>
      <c r="K154" s="1"/>
    </row>
    <row r="155" spans="2:10" ht="12">
      <c r="B155" s="52" t="s">
        <v>643</v>
      </c>
      <c r="C155" s="52" t="s">
        <v>875</v>
      </c>
      <c r="D155" s="52">
        <v>1606</v>
      </c>
      <c r="E155" s="52"/>
      <c r="F155" s="53">
        <v>2</v>
      </c>
      <c r="G155" s="52" t="s">
        <v>2229</v>
      </c>
      <c r="H155" s="52" t="s">
        <v>2230</v>
      </c>
      <c r="I155" s="93">
        <v>6</v>
      </c>
      <c r="J155" s="54">
        <v>0.0587037037037037</v>
      </c>
    </row>
    <row r="156" spans="2:10" ht="12">
      <c r="B156" s="57" t="s">
        <v>2876</v>
      </c>
      <c r="C156" s="57"/>
      <c r="D156" s="57">
        <v>1602</v>
      </c>
      <c r="E156" s="57">
        <v>2004</v>
      </c>
      <c r="F156" s="59">
        <v>2</v>
      </c>
      <c r="G156" s="57" t="s">
        <v>1578</v>
      </c>
      <c r="H156" s="57" t="s">
        <v>2230</v>
      </c>
      <c r="I156" s="92">
        <v>5</v>
      </c>
      <c r="J156" s="60"/>
    </row>
    <row r="157" spans="2:10" ht="12">
      <c r="B157" s="52" t="s">
        <v>979</v>
      </c>
      <c r="C157" s="52" t="s">
        <v>980</v>
      </c>
      <c r="D157" s="52">
        <v>687</v>
      </c>
      <c r="E157" s="52"/>
      <c r="F157" s="53">
        <v>1</v>
      </c>
      <c r="G157" s="52" t="s">
        <v>2229</v>
      </c>
      <c r="H157" s="52" t="s">
        <v>2230</v>
      </c>
      <c r="I157" s="93">
        <v>5</v>
      </c>
      <c r="J157" s="63">
        <v>0.06054398148148148</v>
      </c>
    </row>
    <row r="158" spans="2:10" ht="12">
      <c r="B158" s="52" t="s">
        <v>1744</v>
      </c>
      <c r="C158" s="52"/>
      <c r="D158" s="52">
        <v>1165</v>
      </c>
      <c r="E158" s="52"/>
      <c r="F158" s="53">
        <v>1</v>
      </c>
      <c r="G158" s="52" t="s">
        <v>2229</v>
      </c>
      <c r="H158" s="52" t="s">
        <v>2230</v>
      </c>
      <c r="I158" s="93">
        <v>4</v>
      </c>
      <c r="J158" s="54">
        <v>0.07763888888888888</v>
      </c>
    </row>
    <row r="159" spans="2:10" ht="12">
      <c r="B159" s="52" t="s">
        <v>1262</v>
      </c>
      <c r="C159" s="52"/>
      <c r="D159" s="52">
        <v>1064</v>
      </c>
      <c r="E159" s="52"/>
      <c r="F159" s="53">
        <v>2</v>
      </c>
      <c r="G159" s="52" t="s">
        <v>2229</v>
      </c>
      <c r="H159" s="52" t="s">
        <v>440</v>
      </c>
      <c r="I159" s="93">
        <v>5</v>
      </c>
      <c r="J159" s="54">
        <v>0.060381944444444446</v>
      </c>
    </row>
    <row r="160" spans="2:10" ht="12">
      <c r="B160" s="100" t="s">
        <v>2044</v>
      </c>
      <c r="C160" s="52"/>
      <c r="D160" s="52">
        <v>1152</v>
      </c>
      <c r="E160" s="52"/>
      <c r="F160" s="53">
        <v>1</v>
      </c>
      <c r="G160" s="52" t="s">
        <v>2229</v>
      </c>
      <c r="H160" s="52" t="s">
        <v>440</v>
      </c>
      <c r="I160" s="93">
        <v>5</v>
      </c>
      <c r="J160" s="54">
        <v>0.06846064814814816</v>
      </c>
    </row>
    <row r="161" spans="2:10" ht="12">
      <c r="B161" s="100" t="s">
        <v>841</v>
      </c>
      <c r="C161" s="52" t="s">
        <v>842</v>
      </c>
      <c r="D161" s="52">
        <v>1153</v>
      </c>
      <c r="E161" s="52"/>
      <c r="F161" s="53">
        <v>1</v>
      </c>
      <c r="G161" s="52" t="s">
        <v>2229</v>
      </c>
      <c r="H161" s="52" t="s">
        <v>1722</v>
      </c>
      <c r="I161" s="93">
        <v>5</v>
      </c>
      <c r="J161" s="54">
        <v>0.06710648148148148</v>
      </c>
    </row>
    <row r="162" spans="2:10" ht="12">
      <c r="B162" s="1" t="s">
        <v>981</v>
      </c>
      <c r="C162" s="1" t="s">
        <v>982</v>
      </c>
      <c r="D162" s="1">
        <v>548</v>
      </c>
      <c r="E162" s="52"/>
      <c r="F162" s="4">
        <v>1</v>
      </c>
      <c r="G162" s="1" t="s">
        <v>2229</v>
      </c>
      <c r="H162" s="1" t="s">
        <v>1722</v>
      </c>
      <c r="I162" s="95">
        <v>5</v>
      </c>
      <c r="J162" s="11">
        <v>0.0640162037037037</v>
      </c>
    </row>
    <row r="163" spans="2:10" ht="12">
      <c r="B163" s="100" t="s">
        <v>2043</v>
      </c>
      <c r="C163" s="52" t="s">
        <v>2042</v>
      </c>
      <c r="D163" s="52">
        <v>1151</v>
      </c>
      <c r="E163" s="52"/>
      <c r="F163" s="53">
        <v>1</v>
      </c>
      <c r="G163" s="52" t="s">
        <v>2229</v>
      </c>
      <c r="H163" s="52" t="s">
        <v>1722</v>
      </c>
      <c r="I163" s="93">
        <v>5</v>
      </c>
      <c r="J163" s="54">
        <v>0.062280092592592595</v>
      </c>
    </row>
    <row r="164" spans="2:10" ht="12">
      <c r="B164" s="52" t="s">
        <v>3476</v>
      </c>
      <c r="C164" s="52" t="s">
        <v>3477</v>
      </c>
      <c r="D164" s="52">
        <v>1404</v>
      </c>
      <c r="E164" s="52"/>
      <c r="F164" s="53">
        <v>1</v>
      </c>
      <c r="G164" s="52" t="s">
        <v>2229</v>
      </c>
      <c r="H164" s="52" t="s">
        <v>1722</v>
      </c>
      <c r="I164" s="93">
        <v>5</v>
      </c>
      <c r="J164" s="54">
        <v>0.062488425925925926</v>
      </c>
    </row>
    <row r="165" spans="2:10" ht="12">
      <c r="B165" s="52" t="s">
        <v>2890</v>
      </c>
      <c r="C165" s="52"/>
      <c r="D165" s="52">
        <v>1354</v>
      </c>
      <c r="E165" s="52"/>
      <c r="F165" s="53">
        <v>1</v>
      </c>
      <c r="G165" s="52" t="s">
        <v>2229</v>
      </c>
      <c r="H165" s="52" t="s">
        <v>1722</v>
      </c>
      <c r="I165" s="93">
        <v>5</v>
      </c>
      <c r="J165" s="54">
        <v>0.056365740740740744</v>
      </c>
    </row>
    <row r="166" spans="2:10" ht="12">
      <c r="B166" s="52" t="s">
        <v>3085</v>
      </c>
      <c r="C166" s="52"/>
      <c r="D166" s="52">
        <v>1321</v>
      </c>
      <c r="E166" s="52"/>
      <c r="F166" s="53">
        <v>1</v>
      </c>
      <c r="G166" s="52" t="s">
        <v>1986</v>
      </c>
      <c r="H166" s="52" t="s">
        <v>2230</v>
      </c>
      <c r="I166" s="93">
        <v>4</v>
      </c>
      <c r="J166" s="54">
        <v>0.04142361111111111</v>
      </c>
    </row>
    <row r="167" spans="2:10" ht="12">
      <c r="B167" s="52" t="s">
        <v>2823</v>
      </c>
      <c r="C167" s="52"/>
      <c r="D167" s="52">
        <v>1474</v>
      </c>
      <c r="E167" s="52"/>
      <c r="F167" s="53">
        <v>1</v>
      </c>
      <c r="G167" s="52" t="s">
        <v>2229</v>
      </c>
      <c r="H167" s="52" t="s">
        <v>1722</v>
      </c>
      <c r="I167" s="93">
        <v>5</v>
      </c>
      <c r="J167" s="54">
        <v>0.08247685185185184</v>
      </c>
    </row>
    <row r="168" spans="2:10" ht="12">
      <c r="B168" s="52" t="s">
        <v>983</v>
      </c>
      <c r="C168" s="52" t="s">
        <v>984</v>
      </c>
      <c r="D168" s="52">
        <v>805</v>
      </c>
      <c r="E168" s="52"/>
      <c r="F168" s="53">
        <v>1</v>
      </c>
      <c r="G168" s="52" t="s">
        <v>2229</v>
      </c>
      <c r="H168" s="52" t="s">
        <v>1722</v>
      </c>
      <c r="I168" s="93">
        <v>5</v>
      </c>
      <c r="J168" s="54">
        <v>0.05994212962962963</v>
      </c>
    </row>
    <row r="169" spans="2:10" ht="12">
      <c r="B169" s="52" t="s">
        <v>985</v>
      </c>
      <c r="C169" s="52" t="s">
        <v>3104</v>
      </c>
      <c r="D169" s="52">
        <v>846</v>
      </c>
      <c r="E169" s="52"/>
      <c r="F169" s="53">
        <v>1</v>
      </c>
      <c r="G169" s="52" t="s">
        <v>2229</v>
      </c>
      <c r="H169" s="52" t="s">
        <v>2230</v>
      </c>
      <c r="I169" s="93">
        <v>5</v>
      </c>
      <c r="J169" s="54">
        <v>0.07302083333333333</v>
      </c>
    </row>
    <row r="170" spans="2:10" ht="12">
      <c r="B170" s="52" t="s">
        <v>324</v>
      </c>
      <c r="C170" s="52" t="s">
        <v>2793</v>
      </c>
      <c r="D170" s="52">
        <v>1303</v>
      </c>
      <c r="E170" s="52"/>
      <c r="F170" s="53">
        <v>1</v>
      </c>
      <c r="G170" s="52" t="s">
        <v>2229</v>
      </c>
      <c r="H170" s="52" t="s">
        <v>2230</v>
      </c>
      <c r="I170" s="93">
        <v>5</v>
      </c>
      <c r="J170" s="54">
        <v>0.04607638888888888</v>
      </c>
    </row>
    <row r="171" spans="2:11" ht="12">
      <c r="B171" s="52" t="s">
        <v>3426</v>
      </c>
      <c r="C171" s="52" t="s">
        <v>3427</v>
      </c>
      <c r="D171" s="52">
        <v>1387</v>
      </c>
      <c r="E171" s="52"/>
      <c r="F171" s="53">
        <v>1</v>
      </c>
      <c r="G171" s="52" t="s">
        <v>2229</v>
      </c>
      <c r="H171" s="52" t="s">
        <v>2230</v>
      </c>
      <c r="I171" s="93">
        <v>5</v>
      </c>
      <c r="J171" s="54">
        <v>0.05739583333333333</v>
      </c>
      <c r="K171" s="53"/>
    </row>
    <row r="172" spans="2:10" ht="12">
      <c r="B172" s="52" t="s">
        <v>315</v>
      </c>
      <c r="C172" s="52" t="s">
        <v>316</v>
      </c>
      <c r="D172" s="52">
        <v>1116</v>
      </c>
      <c r="E172" s="52"/>
      <c r="F172" s="53">
        <v>1</v>
      </c>
      <c r="G172" s="52" t="s">
        <v>2229</v>
      </c>
      <c r="H172" s="52" t="s">
        <v>2399</v>
      </c>
      <c r="I172" s="93">
        <v>4</v>
      </c>
      <c r="J172" s="54">
        <v>0.12311342592592593</v>
      </c>
    </row>
    <row r="173" spans="2:10" ht="12">
      <c r="B173" s="52" t="s">
        <v>2672</v>
      </c>
      <c r="C173" s="52"/>
      <c r="D173" s="52">
        <v>1068</v>
      </c>
      <c r="E173" s="52"/>
      <c r="F173" s="53">
        <v>1</v>
      </c>
      <c r="G173" s="52" t="s">
        <v>2229</v>
      </c>
      <c r="H173" s="52" t="s">
        <v>440</v>
      </c>
      <c r="I173" s="93">
        <v>5</v>
      </c>
      <c r="J173" s="54">
        <v>0.06173611111111111</v>
      </c>
    </row>
    <row r="174" spans="2:10" ht="12">
      <c r="B174" s="52" t="s">
        <v>2342</v>
      </c>
      <c r="C174" s="52" t="s">
        <v>1810</v>
      </c>
      <c r="D174" s="52">
        <v>944</v>
      </c>
      <c r="E174" s="52">
        <v>2003</v>
      </c>
      <c r="F174" s="53">
        <v>2</v>
      </c>
      <c r="G174" s="52" t="s">
        <v>2229</v>
      </c>
      <c r="H174" s="52" t="s">
        <v>2230</v>
      </c>
      <c r="I174" s="93">
        <v>6</v>
      </c>
      <c r="J174" s="54">
        <v>0.08483796296296296</v>
      </c>
    </row>
    <row r="175" spans="2:10" ht="12">
      <c r="B175" s="52" t="s">
        <v>2343</v>
      </c>
      <c r="C175" s="52"/>
      <c r="D175" s="52">
        <v>1402</v>
      </c>
      <c r="E175" s="52">
        <v>2003</v>
      </c>
      <c r="F175" s="53">
        <v>1</v>
      </c>
      <c r="G175" s="52" t="s">
        <v>2229</v>
      </c>
      <c r="H175" s="52" t="s">
        <v>2230</v>
      </c>
      <c r="I175" s="93">
        <v>5</v>
      </c>
      <c r="J175" s="54">
        <v>0.06336805555555557</v>
      </c>
    </row>
    <row r="176" spans="2:10" ht="12">
      <c r="B176" s="1" t="s">
        <v>986</v>
      </c>
      <c r="C176" s="1" t="s">
        <v>987</v>
      </c>
      <c r="D176" s="1">
        <v>549</v>
      </c>
      <c r="E176" s="52"/>
      <c r="F176" s="4">
        <v>1</v>
      </c>
      <c r="G176" s="1" t="s">
        <v>2229</v>
      </c>
      <c r="H176" s="1" t="s">
        <v>1722</v>
      </c>
      <c r="I176" s="95">
        <v>5</v>
      </c>
      <c r="J176" s="11">
        <v>0.06152777777777777</v>
      </c>
    </row>
    <row r="177" spans="2:10" ht="12">
      <c r="B177" s="52" t="s">
        <v>988</v>
      </c>
      <c r="C177" s="52"/>
      <c r="D177" s="52">
        <v>807</v>
      </c>
      <c r="E177" s="52"/>
      <c r="F177" s="53">
        <v>1</v>
      </c>
      <c r="G177" s="52" t="s">
        <v>2229</v>
      </c>
      <c r="H177" s="52" t="s">
        <v>1722</v>
      </c>
      <c r="I177" s="93">
        <v>5</v>
      </c>
      <c r="J177" s="54">
        <v>0.06695601851851851</v>
      </c>
    </row>
    <row r="178" spans="2:10" ht="12">
      <c r="B178" s="1" t="s">
        <v>1356</v>
      </c>
      <c r="C178" s="1" t="s">
        <v>2772</v>
      </c>
      <c r="D178" s="1">
        <v>550</v>
      </c>
      <c r="E178" s="52"/>
      <c r="F178" s="4">
        <v>1</v>
      </c>
      <c r="G178" s="1" t="s">
        <v>1676</v>
      </c>
      <c r="H178" s="1" t="s">
        <v>2230</v>
      </c>
      <c r="I178" s="95">
        <v>4</v>
      </c>
      <c r="J178" s="11">
        <v>0.12012731481481481</v>
      </c>
    </row>
    <row r="179" spans="2:10" ht="12">
      <c r="B179" s="1" t="s">
        <v>2303</v>
      </c>
      <c r="C179" s="1" t="s">
        <v>2772</v>
      </c>
      <c r="D179" s="1">
        <v>551</v>
      </c>
      <c r="E179" s="52"/>
      <c r="F179" s="4">
        <v>1</v>
      </c>
      <c r="G179" s="1" t="s">
        <v>1676</v>
      </c>
      <c r="H179" s="1" t="s">
        <v>1510</v>
      </c>
      <c r="I179" s="95">
        <v>4</v>
      </c>
      <c r="J179" s="11">
        <v>0.1653587962962963</v>
      </c>
    </row>
    <row r="180" spans="2:10" ht="12">
      <c r="B180" s="1" t="s">
        <v>383</v>
      </c>
      <c r="C180" s="1" t="s">
        <v>2772</v>
      </c>
      <c r="D180" s="1">
        <v>552</v>
      </c>
      <c r="E180" s="52"/>
      <c r="F180" s="4">
        <v>1</v>
      </c>
      <c r="G180" s="1" t="s">
        <v>2229</v>
      </c>
      <c r="H180" s="1" t="s">
        <v>2230</v>
      </c>
      <c r="I180" s="95">
        <v>4</v>
      </c>
      <c r="J180" s="11">
        <v>0.15347222222222223</v>
      </c>
    </row>
    <row r="181" spans="2:10" ht="12">
      <c r="B181" s="1" t="s">
        <v>384</v>
      </c>
      <c r="C181" s="1" t="s">
        <v>2772</v>
      </c>
      <c r="D181" s="1">
        <v>553</v>
      </c>
      <c r="E181" s="52"/>
      <c r="F181" s="4">
        <v>1</v>
      </c>
      <c r="G181" s="1" t="s">
        <v>2229</v>
      </c>
      <c r="H181" s="1" t="s">
        <v>2230</v>
      </c>
      <c r="I181" s="95">
        <v>4</v>
      </c>
      <c r="J181" s="11">
        <v>0.16847222222222222</v>
      </c>
    </row>
    <row r="182" spans="2:10" ht="12">
      <c r="B182" s="1" t="s">
        <v>385</v>
      </c>
      <c r="C182" s="1" t="s">
        <v>2772</v>
      </c>
      <c r="D182" s="1">
        <v>554</v>
      </c>
      <c r="E182" s="52"/>
      <c r="F182" s="4">
        <v>1</v>
      </c>
      <c r="G182" s="1" t="s">
        <v>1676</v>
      </c>
      <c r="H182" s="1" t="s">
        <v>2230</v>
      </c>
      <c r="I182" s="95">
        <v>4</v>
      </c>
      <c r="J182" s="11">
        <v>0.15541666666666668</v>
      </c>
    </row>
    <row r="183" spans="2:10" ht="12">
      <c r="B183" s="52" t="s">
        <v>694</v>
      </c>
      <c r="C183" s="52" t="s">
        <v>2772</v>
      </c>
      <c r="D183" s="1">
        <v>555</v>
      </c>
      <c r="E183" s="52"/>
      <c r="F183" s="53">
        <v>1</v>
      </c>
      <c r="G183" s="52" t="s">
        <v>2229</v>
      </c>
      <c r="H183" s="52" t="s">
        <v>2230</v>
      </c>
      <c r="I183" s="93">
        <v>4</v>
      </c>
      <c r="J183" s="54">
        <v>0.1737037037037037</v>
      </c>
    </row>
    <row r="184" spans="2:10" ht="12">
      <c r="B184" s="52" t="s">
        <v>695</v>
      </c>
      <c r="C184" s="52" t="s">
        <v>2772</v>
      </c>
      <c r="D184" s="1">
        <v>566</v>
      </c>
      <c r="E184" s="52"/>
      <c r="F184" s="53">
        <v>1</v>
      </c>
      <c r="G184" s="52" t="s">
        <v>2229</v>
      </c>
      <c r="H184" s="52"/>
      <c r="I184" s="93">
        <v>4</v>
      </c>
      <c r="J184" s="54">
        <v>0.07813657407407408</v>
      </c>
    </row>
    <row r="185" spans="2:10" ht="12">
      <c r="B185" s="52" t="s">
        <v>696</v>
      </c>
      <c r="C185" s="52" t="s">
        <v>2772</v>
      </c>
      <c r="D185" s="52">
        <v>796</v>
      </c>
      <c r="E185" s="52"/>
      <c r="F185" s="53">
        <v>1</v>
      </c>
      <c r="G185" s="52" t="s">
        <v>1510</v>
      </c>
      <c r="H185" s="52" t="s">
        <v>2230</v>
      </c>
      <c r="I185" s="93">
        <v>4</v>
      </c>
      <c r="J185" s="63" t="s">
        <v>1510</v>
      </c>
    </row>
    <row r="186" spans="2:10" ht="12">
      <c r="B186" s="52" t="s">
        <v>828</v>
      </c>
      <c r="C186" s="52" t="s">
        <v>2772</v>
      </c>
      <c r="D186" s="52">
        <v>819</v>
      </c>
      <c r="E186" s="52"/>
      <c r="F186" s="53">
        <v>1</v>
      </c>
      <c r="G186" s="52" t="s">
        <v>1510</v>
      </c>
      <c r="H186" s="52" t="s">
        <v>2230</v>
      </c>
      <c r="I186" s="93">
        <v>4</v>
      </c>
      <c r="J186" s="63" t="s">
        <v>1510</v>
      </c>
    </row>
    <row r="187" spans="2:10" ht="12">
      <c r="B187" s="52" t="s">
        <v>1275</v>
      </c>
      <c r="C187" s="52"/>
      <c r="D187" s="52">
        <v>1458</v>
      </c>
      <c r="E187" s="52"/>
      <c r="F187" s="53">
        <v>1</v>
      </c>
      <c r="G187" s="52" t="s">
        <v>2229</v>
      </c>
      <c r="H187" s="52" t="s">
        <v>440</v>
      </c>
      <c r="I187" s="93">
        <v>5</v>
      </c>
      <c r="J187" s="54">
        <v>0.05993055555555556</v>
      </c>
    </row>
    <row r="188" spans="2:10" ht="12">
      <c r="B188" s="52" t="s">
        <v>2434</v>
      </c>
      <c r="C188" s="52" t="s">
        <v>1139</v>
      </c>
      <c r="D188" s="52">
        <v>1553</v>
      </c>
      <c r="E188" s="52"/>
      <c r="F188" s="53">
        <v>1</v>
      </c>
      <c r="G188" s="52" t="s">
        <v>2229</v>
      </c>
      <c r="H188" s="52" t="s">
        <v>2230</v>
      </c>
      <c r="I188" s="93">
        <v>5</v>
      </c>
      <c r="J188" s="54">
        <v>0.05762731481481481</v>
      </c>
    </row>
    <row r="189" spans="2:10" ht="12">
      <c r="B189" s="57" t="s">
        <v>2348</v>
      </c>
      <c r="C189" s="57"/>
      <c r="D189" s="57">
        <v>1554</v>
      </c>
      <c r="E189" s="57">
        <v>2004</v>
      </c>
      <c r="F189" s="59">
        <v>2</v>
      </c>
      <c r="G189" s="57" t="s">
        <v>2229</v>
      </c>
      <c r="H189" s="57" t="s">
        <v>2230</v>
      </c>
      <c r="I189" s="92">
        <v>5</v>
      </c>
      <c r="J189" s="60">
        <v>0.08236111111111111</v>
      </c>
    </row>
    <row r="190" spans="2:10" ht="12">
      <c r="B190" s="52" t="s">
        <v>2433</v>
      </c>
      <c r="C190" s="52"/>
      <c r="D190" s="52">
        <v>1409</v>
      </c>
      <c r="E190" s="52"/>
      <c r="F190" s="53">
        <v>1</v>
      </c>
      <c r="G190" s="52" t="s">
        <v>2229</v>
      </c>
      <c r="H190" s="52" t="s">
        <v>2230</v>
      </c>
      <c r="I190" s="93">
        <v>5</v>
      </c>
      <c r="J190" s="54">
        <v>0.06009259259259259</v>
      </c>
    </row>
    <row r="191" spans="2:10" ht="12">
      <c r="B191" s="52" t="s">
        <v>2344</v>
      </c>
      <c r="C191" s="52"/>
      <c r="D191" s="52">
        <v>1555</v>
      </c>
      <c r="E191" s="52">
        <v>2003</v>
      </c>
      <c r="F191" s="53">
        <v>1</v>
      </c>
      <c r="G191" s="52" t="s">
        <v>2229</v>
      </c>
      <c r="H191" s="52" t="s">
        <v>2230</v>
      </c>
      <c r="I191" s="93">
        <v>5</v>
      </c>
      <c r="J191" s="54">
        <v>0.0581712962962963</v>
      </c>
    </row>
    <row r="192" spans="2:10" ht="12">
      <c r="B192" s="52" t="s">
        <v>2345</v>
      </c>
      <c r="C192" s="52"/>
      <c r="D192" s="52">
        <v>1556</v>
      </c>
      <c r="E192" s="52">
        <v>2003</v>
      </c>
      <c r="F192" s="53">
        <v>1</v>
      </c>
      <c r="G192" s="52" t="s">
        <v>2229</v>
      </c>
      <c r="H192" s="52" t="s">
        <v>2230</v>
      </c>
      <c r="I192" s="93">
        <v>5</v>
      </c>
      <c r="J192" s="54">
        <v>0.0674537037037037</v>
      </c>
    </row>
    <row r="193" spans="2:10" ht="12">
      <c r="B193" s="1" t="s">
        <v>829</v>
      </c>
      <c r="C193" s="1" t="s">
        <v>830</v>
      </c>
      <c r="D193" s="1">
        <v>556</v>
      </c>
      <c r="F193" s="4">
        <v>1</v>
      </c>
      <c r="G193" s="1" t="s">
        <v>2229</v>
      </c>
      <c r="H193" s="1" t="s">
        <v>2230</v>
      </c>
      <c r="I193" s="95">
        <v>4</v>
      </c>
      <c r="J193" s="11">
        <v>0.050902777777777776</v>
      </c>
    </row>
    <row r="194" spans="2:10" ht="12">
      <c r="B194" s="52" t="s">
        <v>2346</v>
      </c>
      <c r="C194" s="52"/>
      <c r="D194" s="52">
        <v>1408</v>
      </c>
      <c r="E194" s="52">
        <v>2003</v>
      </c>
      <c r="F194" s="53">
        <v>1</v>
      </c>
      <c r="G194" s="52" t="s">
        <v>2229</v>
      </c>
      <c r="H194" s="52" t="s">
        <v>2230</v>
      </c>
      <c r="I194" s="93">
        <v>5</v>
      </c>
      <c r="J194" s="54">
        <v>0.05876157407407407</v>
      </c>
    </row>
    <row r="195" spans="2:10" ht="12">
      <c r="B195" s="52" t="s">
        <v>2664</v>
      </c>
      <c r="C195" s="52" t="s">
        <v>2665</v>
      </c>
      <c r="D195" s="52">
        <v>886</v>
      </c>
      <c r="E195" s="52"/>
      <c r="F195" s="53">
        <v>1</v>
      </c>
      <c r="G195" s="52" t="s">
        <v>2229</v>
      </c>
      <c r="H195" s="52" t="s">
        <v>2230</v>
      </c>
      <c r="I195" s="93">
        <v>4</v>
      </c>
      <c r="J195" s="54">
        <v>0.09444444444444444</v>
      </c>
    </row>
    <row r="196" spans="2:10" ht="12">
      <c r="B196" s="57" t="s">
        <v>2347</v>
      </c>
      <c r="C196" s="57"/>
      <c r="D196" s="57">
        <v>1558</v>
      </c>
      <c r="E196" s="57">
        <v>2004</v>
      </c>
      <c r="F196" s="59">
        <v>1</v>
      </c>
      <c r="G196" s="57" t="s">
        <v>2229</v>
      </c>
      <c r="H196" s="57" t="s">
        <v>2230</v>
      </c>
      <c r="I196" s="92">
        <v>5</v>
      </c>
      <c r="J196" s="60">
        <v>0.06487268518518519</v>
      </c>
    </row>
    <row r="197" spans="2:13" ht="12">
      <c r="B197" s="52" t="s">
        <v>1004</v>
      </c>
      <c r="C197" s="52" t="s">
        <v>3656</v>
      </c>
      <c r="D197" s="52">
        <v>1426</v>
      </c>
      <c r="E197" s="52"/>
      <c r="F197" s="53">
        <v>1</v>
      </c>
      <c r="G197" s="52" t="s">
        <v>1578</v>
      </c>
      <c r="H197" s="52" t="s">
        <v>2230</v>
      </c>
      <c r="I197" s="93">
        <v>5</v>
      </c>
      <c r="J197" s="54"/>
      <c r="M197" s="11"/>
    </row>
    <row r="198" spans="2:13" ht="12">
      <c r="B198" s="52" t="s">
        <v>712</v>
      </c>
      <c r="C198" s="52" t="s">
        <v>3872</v>
      </c>
      <c r="D198" s="52">
        <v>696</v>
      </c>
      <c r="E198" s="52"/>
      <c r="F198" s="53">
        <v>1</v>
      </c>
      <c r="G198" s="52" t="s">
        <v>2229</v>
      </c>
      <c r="H198" s="52" t="s">
        <v>2230</v>
      </c>
      <c r="I198" s="93">
        <v>5</v>
      </c>
      <c r="J198" s="63">
        <v>0.06049768518518519</v>
      </c>
      <c r="M198" s="11"/>
    </row>
    <row r="199" spans="2:13" ht="12">
      <c r="B199" s="52" t="s">
        <v>3873</v>
      </c>
      <c r="C199" s="52" t="s">
        <v>984</v>
      </c>
      <c r="D199" s="52">
        <v>818</v>
      </c>
      <c r="E199" s="52"/>
      <c r="F199" s="53">
        <v>2</v>
      </c>
      <c r="G199" s="52" t="s">
        <v>2229</v>
      </c>
      <c r="H199" s="52" t="s">
        <v>1722</v>
      </c>
      <c r="I199" s="93">
        <v>5</v>
      </c>
      <c r="J199" s="54">
        <v>0.05586805555555555</v>
      </c>
      <c r="M199" s="11"/>
    </row>
    <row r="200" spans="2:13" ht="12">
      <c r="B200" s="52" t="s">
        <v>3128</v>
      </c>
      <c r="C200" s="52"/>
      <c r="D200" s="52">
        <v>1349</v>
      </c>
      <c r="E200" s="52"/>
      <c r="F200" s="53">
        <v>1</v>
      </c>
      <c r="G200" s="52" t="s">
        <v>2229</v>
      </c>
      <c r="H200" s="52" t="s">
        <v>2230</v>
      </c>
      <c r="I200" s="93">
        <v>5</v>
      </c>
      <c r="J200" s="54">
        <v>0.08174768518518519</v>
      </c>
      <c r="M200" s="11"/>
    </row>
    <row r="201" spans="2:13" ht="12">
      <c r="B201" s="52" t="s">
        <v>658</v>
      </c>
      <c r="C201" s="52"/>
      <c r="D201" s="52">
        <v>1220</v>
      </c>
      <c r="E201" s="52"/>
      <c r="F201" s="53">
        <v>1</v>
      </c>
      <c r="G201" s="52" t="s">
        <v>2229</v>
      </c>
      <c r="H201" s="52" t="s">
        <v>2230</v>
      </c>
      <c r="I201" s="93">
        <v>4</v>
      </c>
      <c r="J201" s="54">
        <v>0.06125</v>
      </c>
      <c r="M201" s="11"/>
    </row>
    <row r="202" spans="2:10" ht="12">
      <c r="B202" s="52" t="s">
        <v>3874</v>
      </c>
      <c r="C202" s="52" t="s">
        <v>1524</v>
      </c>
      <c r="D202" s="52">
        <v>685</v>
      </c>
      <c r="E202" s="52"/>
      <c r="F202" s="53">
        <v>1</v>
      </c>
      <c r="G202" s="52" t="s">
        <v>2229</v>
      </c>
      <c r="H202" s="52" t="s">
        <v>2230</v>
      </c>
      <c r="I202" s="93">
        <v>5</v>
      </c>
      <c r="J202" s="63">
        <v>0.07504629629629629</v>
      </c>
    </row>
    <row r="203" spans="2:10" ht="12">
      <c r="B203" s="52" t="s">
        <v>605</v>
      </c>
      <c r="C203" s="52" t="s">
        <v>606</v>
      </c>
      <c r="D203" s="52">
        <v>1209</v>
      </c>
      <c r="E203" s="52"/>
      <c r="F203" s="53">
        <v>1</v>
      </c>
      <c r="G203" s="52" t="s">
        <v>2229</v>
      </c>
      <c r="H203" s="52" t="s">
        <v>2230</v>
      </c>
      <c r="I203" s="93">
        <v>4</v>
      </c>
      <c r="J203" s="54">
        <v>0.0528587962962963</v>
      </c>
    </row>
    <row r="204" spans="2:10" ht="12">
      <c r="B204" s="52" t="s">
        <v>1817</v>
      </c>
      <c r="C204" s="52"/>
      <c r="D204" s="52">
        <v>1424</v>
      </c>
      <c r="E204" s="52"/>
      <c r="F204" s="53">
        <v>2</v>
      </c>
      <c r="G204" s="52" t="s">
        <v>2229</v>
      </c>
      <c r="H204" s="52" t="s">
        <v>2230</v>
      </c>
      <c r="I204" s="93">
        <v>6</v>
      </c>
      <c r="J204" s="54">
        <v>0.057824074074074076</v>
      </c>
    </row>
    <row r="205" spans="2:11" ht="12">
      <c r="B205" s="57" t="s">
        <v>2513</v>
      </c>
      <c r="C205" s="57" t="s">
        <v>194</v>
      </c>
      <c r="D205" s="57">
        <v>1557</v>
      </c>
      <c r="E205" s="57">
        <v>2004</v>
      </c>
      <c r="F205" s="59">
        <v>1</v>
      </c>
      <c r="G205" s="57" t="s">
        <v>2229</v>
      </c>
      <c r="H205" s="57" t="s">
        <v>2230</v>
      </c>
      <c r="I205" s="92">
        <v>5</v>
      </c>
      <c r="J205" s="60">
        <v>0.07155092592592592</v>
      </c>
      <c r="K205" s="14"/>
    </row>
    <row r="206" spans="2:10" ht="12">
      <c r="B206" s="52" t="s">
        <v>457</v>
      </c>
      <c r="C206" s="52" t="s">
        <v>458</v>
      </c>
      <c r="D206" s="52">
        <v>1457</v>
      </c>
      <c r="E206" s="52"/>
      <c r="F206" s="53">
        <v>1</v>
      </c>
      <c r="G206" s="52" t="s">
        <v>2229</v>
      </c>
      <c r="H206" s="52" t="s">
        <v>515</v>
      </c>
      <c r="I206" s="93">
        <v>5</v>
      </c>
      <c r="J206" s="54">
        <v>0.03958333333333333</v>
      </c>
    </row>
    <row r="207" spans="2:10" ht="12">
      <c r="B207" s="1" t="s">
        <v>1525</v>
      </c>
      <c r="C207" s="1" t="s">
        <v>1526</v>
      </c>
      <c r="D207" s="1">
        <v>557</v>
      </c>
      <c r="F207" s="4">
        <v>1</v>
      </c>
      <c r="G207" s="1" t="s">
        <v>2229</v>
      </c>
      <c r="H207" s="1" t="s">
        <v>2230</v>
      </c>
      <c r="I207" s="95">
        <v>5</v>
      </c>
      <c r="J207" s="11">
        <v>0.05938657407407407</v>
      </c>
    </row>
    <row r="208" spans="2:10" ht="12">
      <c r="B208" s="57" t="s">
        <v>2328</v>
      </c>
      <c r="C208" s="57" t="s">
        <v>592</v>
      </c>
      <c r="D208" s="57">
        <v>1623</v>
      </c>
      <c r="E208" s="57">
        <v>2004</v>
      </c>
      <c r="F208" s="59">
        <v>1</v>
      </c>
      <c r="G208" s="57" t="s">
        <v>2229</v>
      </c>
      <c r="H208" s="57" t="s">
        <v>2230</v>
      </c>
      <c r="I208" s="92">
        <v>5</v>
      </c>
      <c r="J208" s="60">
        <v>0.05787037037037037</v>
      </c>
    </row>
    <row r="209" spans="2:13" ht="12">
      <c r="B209" s="52" t="s">
        <v>3428</v>
      </c>
      <c r="C209" s="52" t="s">
        <v>1814</v>
      </c>
      <c r="D209" s="52">
        <v>1388</v>
      </c>
      <c r="E209" s="52"/>
      <c r="F209" s="53">
        <v>1</v>
      </c>
      <c r="G209" s="52" t="s">
        <v>2229</v>
      </c>
      <c r="H209" s="52" t="s">
        <v>2230</v>
      </c>
      <c r="I209" s="93">
        <v>5</v>
      </c>
      <c r="J209" s="54">
        <v>0.06784722222222223</v>
      </c>
      <c r="K209" s="53"/>
      <c r="M209" s="11"/>
    </row>
    <row r="210" spans="2:13" ht="12">
      <c r="B210" s="52" t="s">
        <v>623</v>
      </c>
      <c r="C210" s="52"/>
      <c r="D210" s="52">
        <v>1352</v>
      </c>
      <c r="E210" s="52"/>
      <c r="F210" s="53">
        <v>2</v>
      </c>
      <c r="G210" s="52" t="s">
        <v>1986</v>
      </c>
      <c r="H210" s="52" t="s">
        <v>2230</v>
      </c>
      <c r="I210" s="93">
        <v>5</v>
      </c>
      <c r="J210" s="54">
        <v>0.0925462962962963</v>
      </c>
      <c r="M210" s="11"/>
    </row>
    <row r="211" spans="2:13" ht="12">
      <c r="B211" s="57" t="s">
        <v>2363</v>
      </c>
      <c r="C211" s="57" t="s">
        <v>210</v>
      </c>
      <c r="D211" s="57">
        <v>1569</v>
      </c>
      <c r="E211" s="57">
        <v>2004</v>
      </c>
      <c r="F211" s="59">
        <v>1</v>
      </c>
      <c r="G211" s="57" t="s">
        <v>2229</v>
      </c>
      <c r="H211" s="57" t="s">
        <v>2230</v>
      </c>
      <c r="I211" s="92">
        <v>6</v>
      </c>
      <c r="J211" s="60">
        <v>0.05421296296296296</v>
      </c>
      <c r="M211" s="11"/>
    </row>
    <row r="212" spans="2:13" ht="12">
      <c r="B212" s="57" t="s">
        <v>2327</v>
      </c>
      <c r="C212" s="57" t="s">
        <v>2329</v>
      </c>
      <c r="D212" s="57">
        <v>1622</v>
      </c>
      <c r="E212" s="57">
        <v>2004</v>
      </c>
      <c r="F212" s="59">
        <v>1</v>
      </c>
      <c r="G212" s="57" t="s">
        <v>2229</v>
      </c>
      <c r="H212" s="57" t="s">
        <v>2230</v>
      </c>
      <c r="I212" s="92">
        <v>5</v>
      </c>
      <c r="J212" s="60">
        <v>0.06209490740740741</v>
      </c>
      <c r="M212" s="11"/>
    </row>
    <row r="213" spans="2:13" ht="12">
      <c r="B213" s="52" t="s">
        <v>747</v>
      </c>
      <c r="C213" s="52" t="s">
        <v>1080</v>
      </c>
      <c r="D213" s="52">
        <v>1441</v>
      </c>
      <c r="E213" s="52"/>
      <c r="F213" s="53">
        <v>1</v>
      </c>
      <c r="G213" s="52" t="s">
        <v>1578</v>
      </c>
      <c r="H213" s="52" t="s">
        <v>2230</v>
      </c>
      <c r="I213" s="93">
        <v>5</v>
      </c>
      <c r="J213" s="54">
        <v>0.05148148148148148</v>
      </c>
      <c r="M213" s="11"/>
    </row>
    <row r="214" spans="2:13" ht="12">
      <c r="B214" s="57" t="s">
        <v>2362</v>
      </c>
      <c r="C214" s="57" t="s">
        <v>3402</v>
      </c>
      <c r="D214" s="57">
        <v>1578</v>
      </c>
      <c r="E214" s="57">
        <v>2004</v>
      </c>
      <c r="F214" s="59">
        <v>1</v>
      </c>
      <c r="G214" s="57" t="s">
        <v>2229</v>
      </c>
      <c r="H214" s="57" t="s">
        <v>2230</v>
      </c>
      <c r="I214" s="92">
        <v>6</v>
      </c>
      <c r="J214" s="60">
        <v>0.0590162037037037</v>
      </c>
      <c r="M214" s="11"/>
    </row>
    <row r="215" spans="2:13" ht="12">
      <c r="B215" s="52" t="s">
        <v>2350</v>
      </c>
      <c r="C215" s="52"/>
      <c r="D215" s="52">
        <v>1055</v>
      </c>
      <c r="E215" s="52">
        <v>2003</v>
      </c>
      <c r="F215" s="53">
        <v>2</v>
      </c>
      <c r="G215" s="52" t="s">
        <v>2229</v>
      </c>
      <c r="H215" s="52" t="s">
        <v>2230</v>
      </c>
      <c r="I215" s="93">
        <v>6</v>
      </c>
      <c r="J215" s="54">
        <v>0.07991898148148148</v>
      </c>
      <c r="M215" s="11"/>
    </row>
    <row r="216" spans="2:13" ht="12">
      <c r="B216" s="52" t="s">
        <v>3791</v>
      </c>
      <c r="C216" s="52"/>
      <c r="D216" s="52">
        <v>1405</v>
      </c>
      <c r="E216" s="52"/>
      <c r="F216" s="53">
        <v>1</v>
      </c>
      <c r="G216" s="52" t="s">
        <v>2229</v>
      </c>
      <c r="H216" s="52" t="s">
        <v>2230</v>
      </c>
      <c r="I216" s="93">
        <v>5</v>
      </c>
      <c r="J216" s="54">
        <v>0.0587037037037037</v>
      </c>
      <c r="M216" s="11"/>
    </row>
    <row r="217" spans="2:13" ht="12">
      <c r="B217" s="52" t="s">
        <v>1087</v>
      </c>
      <c r="C217" s="52" t="s">
        <v>1088</v>
      </c>
      <c r="D217" s="52">
        <v>855</v>
      </c>
      <c r="E217" s="52"/>
      <c r="F217" s="53">
        <v>1</v>
      </c>
      <c r="G217" s="52" t="s">
        <v>1578</v>
      </c>
      <c r="H217" s="52" t="s">
        <v>2230</v>
      </c>
      <c r="I217" s="93">
        <v>5</v>
      </c>
      <c r="J217" s="54">
        <v>0.05564814814814815</v>
      </c>
      <c r="M217" s="11"/>
    </row>
    <row r="218" spans="2:13" ht="12">
      <c r="B218" s="54" t="s">
        <v>1527</v>
      </c>
      <c r="C218" s="52"/>
      <c r="D218" s="52">
        <v>849</v>
      </c>
      <c r="E218" s="52"/>
      <c r="F218" s="53">
        <v>1</v>
      </c>
      <c r="G218" s="52" t="s">
        <v>2229</v>
      </c>
      <c r="H218" s="52" t="s">
        <v>2230</v>
      </c>
      <c r="I218" s="93">
        <v>5</v>
      </c>
      <c r="J218" s="54">
        <v>0.06140046296296297</v>
      </c>
      <c r="M218" s="11"/>
    </row>
    <row r="219" spans="2:13" ht="12">
      <c r="B219" s="52" t="s">
        <v>3175</v>
      </c>
      <c r="C219" s="52" t="s">
        <v>1080</v>
      </c>
      <c r="D219" s="52">
        <v>1476</v>
      </c>
      <c r="E219" s="52"/>
      <c r="F219" s="53">
        <v>1</v>
      </c>
      <c r="G219" s="52" t="s">
        <v>2229</v>
      </c>
      <c r="H219" s="52" t="s">
        <v>2230</v>
      </c>
      <c r="I219" s="93">
        <v>5</v>
      </c>
      <c r="J219" s="54">
        <v>0.07913194444444445</v>
      </c>
      <c r="M219" s="11"/>
    </row>
    <row r="220" spans="2:13" ht="12">
      <c r="B220" s="52" t="s">
        <v>1871</v>
      </c>
      <c r="C220" s="52" t="s">
        <v>2398</v>
      </c>
      <c r="D220" s="52">
        <v>1083</v>
      </c>
      <c r="E220" s="52"/>
      <c r="F220" s="53">
        <v>1</v>
      </c>
      <c r="G220" s="52" t="s">
        <v>2229</v>
      </c>
      <c r="H220" s="52" t="s">
        <v>1722</v>
      </c>
      <c r="I220" s="93">
        <v>4</v>
      </c>
      <c r="J220" s="54">
        <v>0.03753472222222222</v>
      </c>
      <c r="M220" s="11"/>
    </row>
    <row r="221" spans="2:13" ht="12">
      <c r="B221" s="52" t="s">
        <v>1872</v>
      </c>
      <c r="C221" s="52" t="s">
        <v>2398</v>
      </c>
      <c r="D221" s="52">
        <v>1084</v>
      </c>
      <c r="E221" s="52"/>
      <c r="F221" s="53">
        <v>1</v>
      </c>
      <c r="G221" s="52" t="s">
        <v>1986</v>
      </c>
      <c r="H221" s="52" t="s">
        <v>1722</v>
      </c>
      <c r="I221" s="93">
        <v>5</v>
      </c>
      <c r="J221" s="54">
        <v>0.04748842592592593</v>
      </c>
      <c r="M221" s="11"/>
    </row>
    <row r="222" spans="2:13" ht="12">
      <c r="B222" s="52" t="s">
        <v>2121</v>
      </c>
      <c r="C222" s="52"/>
      <c r="D222" s="52">
        <v>1356</v>
      </c>
      <c r="E222" s="52"/>
      <c r="F222" s="53">
        <v>1</v>
      </c>
      <c r="G222" s="52" t="s">
        <v>1986</v>
      </c>
      <c r="H222" s="52" t="s">
        <v>3345</v>
      </c>
      <c r="I222" s="93">
        <v>4</v>
      </c>
      <c r="J222" s="54">
        <v>0.03736111111111111</v>
      </c>
      <c r="M222" s="11"/>
    </row>
    <row r="223" spans="2:13" ht="12">
      <c r="B223" s="52" t="s">
        <v>2360</v>
      </c>
      <c r="C223" s="52" t="s">
        <v>3143</v>
      </c>
      <c r="D223" s="52">
        <v>1587</v>
      </c>
      <c r="E223" s="52">
        <v>2003</v>
      </c>
      <c r="F223" s="53">
        <v>1</v>
      </c>
      <c r="G223" s="52" t="s">
        <v>2229</v>
      </c>
      <c r="H223" s="52" t="s">
        <v>2230</v>
      </c>
      <c r="I223" s="93">
        <v>5</v>
      </c>
      <c r="J223" s="54">
        <v>0.05918981481481481</v>
      </c>
      <c r="M223" s="11"/>
    </row>
    <row r="224" spans="2:13" ht="12">
      <c r="B224" s="52" t="s">
        <v>1250</v>
      </c>
      <c r="C224" s="52"/>
      <c r="D224" s="52">
        <v>1345</v>
      </c>
      <c r="E224" s="52"/>
      <c r="F224" s="53">
        <v>1</v>
      </c>
      <c r="G224" s="52" t="s">
        <v>2229</v>
      </c>
      <c r="H224" s="52" t="s">
        <v>2230</v>
      </c>
      <c r="I224" s="93">
        <v>5</v>
      </c>
      <c r="J224" s="54">
        <v>0.05800925925925926</v>
      </c>
      <c r="M224" s="11"/>
    </row>
    <row r="225" spans="2:13" ht="12">
      <c r="B225" s="52" t="s">
        <v>2976</v>
      </c>
      <c r="C225" s="52" t="s">
        <v>1080</v>
      </c>
      <c r="D225" s="52">
        <v>1475</v>
      </c>
      <c r="E225" s="52"/>
      <c r="F225" s="53">
        <v>1</v>
      </c>
      <c r="G225" s="52" t="s">
        <v>2229</v>
      </c>
      <c r="H225" s="52" t="s">
        <v>2230</v>
      </c>
      <c r="I225" s="93">
        <v>5</v>
      </c>
      <c r="J225" s="54">
        <v>0.074375</v>
      </c>
      <c r="M225" s="11"/>
    </row>
    <row r="226" spans="2:13" ht="12">
      <c r="B226" s="52" t="s">
        <v>1801</v>
      </c>
      <c r="C226" s="52" t="s">
        <v>1080</v>
      </c>
      <c r="D226" s="52">
        <v>913</v>
      </c>
      <c r="E226" s="52"/>
      <c r="F226" s="53">
        <v>1</v>
      </c>
      <c r="G226" s="52" t="s">
        <v>1578</v>
      </c>
      <c r="H226" s="52" t="s">
        <v>2230</v>
      </c>
      <c r="I226" s="93">
        <v>5</v>
      </c>
      <c r="J226" s="54">
        <v>0.047442129629629626</v>
      </c>
      <c r="M226" s="11"/>
    </row>
    <row r="227" spans="2:13" ht="12">
      <c r="B227" s="52" t="s">
        <v>1131</v>
      </c>
      <c r="C227" s="52"/>
      <c r="D227" s="52">
        <v>1082</v>
      </c>
      <c r="E227" s="52"/>
      <c r="F227" s="53">
        <v>2</v>
      </c>
      <c r="G227" s="52" t="s">
        <v>2229</v>
      </c>
      <c r="H227" s="52" t="s">
        <v>2399</v>
      </c>
      <c r="I227" s="93">
        <v>5</v>
      </c>
      <c r="J227" s="54">
        <v>0.08393518518518518</v>
      </c>
      <c r="M227" s="11"/>
    </row>
    <row r="228" spans="2:13" ht="12">
      <c r="B228" s="52" t="s">
        <v>1528</v>
      </c>
      <c r="C228" s="52" t="s">
        <v>1829</v>
      </c>
      <c r="D228" s="52">
        <v>802</v>
      </c>
      <c r="E228" s="52"/>
      <c r="F228" s="53">
        <v>1</v>
      </c>
      <c r="G228" s="52" t="s">
        <v>2229</v>
      </c>
      <c r="H228" s="52" t="s">
        <v>2230</v>
      </c>
      <c r="I228" s="93">
        <v>5</v>
      </c>
      <c r="J228" s="54">
        <v>0.04125</v>
      </c>
      <c r="M228" s="11"/>
    </row>
    <row r="229" spans="2:13" ht="12">
      <c r="B229" s="52" t="s">
        <v>1192</v>
      </c>
      <c r="C229" s="52" t="s">
        <v>1193</v>
      </c>
      <c r="D229" s="52">
        <v>954</v>
      </c>
      <c r="E229" s="52"/>
      <c r="F229" s="53">
        <v>1</v>
      </c>
      <c r="G229" s="52" t="s">
        <v>2229</v>
      </c>
      <c r="H229" s="52" t="s">
        <v>2230</v>
      </c>
      <c r="I229" s="93">
        <v>5</v>
      </c>
      <c r="J229" s="54">
        <v>0.048726851851851855</v>
      </c>
      <c r="M229" s="11"/>
    </row>
    <row r="230" spans="2:13" ht="12">
      <c r="B230" s="52" t="s">
        <v>3515</v>
      </c>
      <c r="C230" s="52" t="s">
        <v>1129</v>
      </c>
      <c r="D230" s="52">
        <v>950</v>
      </c>
      <c r="E230" s="52"/>
      <c r="F230" s="53">
        <v>1</v>
      </c>
      <c r="G230" s="52" t="s">
        <v>2229</v>
      </c>
      <c r="H230" s="52" t="s">
        <v>2230</v>
      </c>
      <c r="I230" s="93">
        <v>5</v>
      </c>
      <c r="J230" s="54">
        <v>0.05923611111111111</v>
      </c>
      <c r="M230" s="11"/>
    </row>
    <row r="231" spans="2:13" ht="12">
      <c r="B231" s="52" t="s">
        <v>2349</v>
      </c>
      <c r="C231" s="52" t="s">
        <v>702</v>
      </c>
      <c r="D231" s="52">
        <v>1566</v>
      </c>
      <c r="E231" s="52">
        <v>2003</v>
      </c>
      <c r="F231" s="53">
        <v>1</v>
      </c>
      <c r="G231" s="52" t="s">
        <v>2229</v>
      </c>
      <c r="H231" s="52" t="s">
        <v>2230</v>
      </c>
      <c r="I231" s="93">
        <v>5</v>
      </c>
      <c r="J231" s="54">
        <v>0.05991898148148148</v>
      </c>
      <c r="M231" s="11"/>
    </row>
    <row r="232" spans="2:13" ht="12">
      <c r="B232" s="52" t="s">
        <v>1830</v>
      </c>
      <c r="C232" s="52" t="s">
        <v>1831</v>
      </c>
      <c r="D232" s="52">
        <v>885</v>
      </c>
      <c r="E232" s="52"/>
      <c r="F232" s="53">
        <v>1</v>
      </c>
      <c r="G232" s="52" t="s">
        <v>2229</v>
      </c>
      <c r="H232" s="52" t="s">
        <v>2230</v>
      </c>
      <c r="I232" s="93">
        <v>5</v>
      </c>
      <c r="J232" s="54">
        <v>0.0967824074074074</v>
      </c>
      <c r="M232" s="11"/>
    </row>
    <row r="233" spans="2:13" ht="12">
      <c r="B233" s="52" t="s">
        <v>614</v>
      </c>
      <c r="C233" s="52"/>
      <c r="D233" s="52">
        <v>1346</v>
      </c>
      <c r="E233" s="52"/>
      <c r="F233" s="53">
        <v>1</v>
      </c>
      <c r="G233" s="52" t="s">
        <v>2229</v>
      </c>
      <c r="H233" s="52" t="s">
        <v>2230</v>
      </c>
      <c r="I233" s="93">
        <v>5</v>
      </c>
      <c r="J233" s="54">
        <v>0.09662037037037037</v>
      </c>
      <c r="M233" s="11"/>
    </row>
    <row r="234" spans="2:13" ht="12">
      <c r="B234" s="52" t="s">
        <v>2549</v>
      </c>
      <c r="C234" s="52" t="s">
        <v>0</v>
      </c>
      <c r="D234" s="52">
        <v>1125</v>
      </c>
      <c r="E234" s="52"/>
      <c r="F234" s="53">
        <v>1</v>
      </c>
      <c r="G234" s="52" t="s">
        <v>2229</v>
      </c>
      <c r="H234" s="52" t="s">
        <v>2230</v>
      </c>
      <c r="I234" s="93">
        <v>5</v>
      </c>
      <c r="J234" s="54">
        <v>0.07793981481481481</v>
      </c>
      <c r="M234" s="11"/>
    </row>
    <row r="235" spans="2:13" ht="12">
      <c r="B235" s="52" t="s">
        <v>1832</v>
      </c>
      <c r="C235" s="52" t="s">
        <v>2397</v>
      </c>
      <c r="D235" s="52">
        <v>799</v>
      </c>
      <c r="E235" s="52"/>
      <c r="F235" s="53">
        <v>1</v>
      </c>
      <c r="G235" s="52" t="s">
        <v>1986</v>
      </c>
      <c r="H235" s="52" t="s">
        <v>2230</v>
      </c>
      <c r="I235" s="93">
        <v>4</v>
      </c>
      <c r="J235" s="54">
        <v>0.047581018518518516</v>
      </c>
      <c r="M235" s="11"/>
    </row>
    <row r="236" spans="2:13" ht="12">
      <c r="B236" s="52" t="s">
        <v>1660</v>
      </c>
      <c r="C236" s="52" t="s">
        <v>3104</v>
      </c>
      <c r="D236" s="52">
        <v>1412</v>
      </c>
      <c r="E236" s="52"/>
      <c r="F236" s="53">
        <v>1</v>
      </c>
      <c r="G236" s="52" t="s">
        <v>2229</v>
      </c>
      <c r="H236" s="52" t="s">
        <v>440</v>
      </c>
      <c r="I236" s="93">
        <v>5</v>
      </c>
      <c r="J236" s="54">
        <v>0.0518287037037037</v>
      </c>
      <c r="M236" s="11"/>
    </row>
    <row r="237" spans="2:13" ht="12">
      <c r="B237" s="52" t="s">
        <v>1019</v>
      </c>
      <c r="C237" s="52"/>
      <c r="D237" s="52">
        <v>1167</v>
      </c>
      <c r="E237" s="52"/>
      <c r="F237" s="53">
        <v>2</v>
      </c>
      <c r="G237" s="52" t="s">
        <v>2229</v>
      </c>
      <c r="H237" s="52" t="s">
        <v>440</v>
      </c>
      <c r="I237" s="93">
        <v>6</v>
      </c>
      <c r="J237" s="54">
        <v>0.07763888888888888</v>
      </c>
      <c r="M237" s="11"/>
    </row>
    <row r="238" spans="2:13" ht="12">
      <c r="B238" s="1" t="s">
        <v>3866</v>
      </c>
      <c r="C238" s="1" t="s">
        <v>3867</v>
      </c>
      <c r="D238" s="1">
        <v>558</v>
      </c>
      <c r="F238" s="4">
        <v>1</v>
      </c>
      <c r="G238" s="1" t="s">
        <v>2229</v>
      </c>
      <c r="H238" s="1" t="s">
        <v>2230</v>
      </c>
      <c r="I238" s="95">
        <v>4</v>
      </c>
      <c r="J238" s="11">
        <v>0.0537037037037037</v>
      </c>
      <c r="M238" s="11"/>
    </row>
    <row r="239" spans="2:13" ht="12">
      <c r="B239" s="52" t="s">
        <v>3176</v>
      </c>
      <c r="C239" s="52"/>
      <c r="D239" s="52">
        <v>1478</v>
      </c>
      <c r="E239" s="52"/>
      <c r="F239" s="53">
        <v>1</v>
      </c>
      <c r="G239" s="52" t="s">
        <v>2229</v>
      </c>
      <c r="H239" s="52" t="s">
        <v>440</v>
      </c>
      <c r="I239" s="93">
        <v>5</v>
      </c>
      <c r="J239" s="54">
        <v>0.06770833333333333</v>
      </c>
      <c r="M239" s="11"/>
    </row>
    <row r="240" spans="2:13" ht="12">
      <c r="B240" s="52" t="s">
        <v>2654</v>
      </c>
      <c r="C240" s="52"/>
      <c r="D240" s="52">
        <v>1355</v>
      </c>
      <c r="E240" s="52"/>
      <c r="F240" s="53">
        <v>1</v>
      </c>
      <c r="G240" s="52" t="s">
        <v>2229</v>
      </c>
      <c r="H240" s="52" t="s">
        <v>2230</v>
      </c>
      <c r="I240" s="93">
        <v>5</v>
      </c>
      <c r="J240" s="54">
        <v>0.0792824074074074</v>
      </c>
      <c r="M240" s="11"/>
    </row>
    <row r="241" spans="2:13" ht="12">
      <c r="B241" s="1" t="s">
        <v>3868</v>
      </c>
      <c r="C241" s="1" t="s">
        <v>3869</v>
      </c>
      <c r="D241" s="1">
        <v>559</v>
      </c>
      <c r="F241" s="4">
        <v>1</v>
      </c>
      <c r="G241" s="1" t="s">
        <v>2229</v>
      </c>
      <c r="H241" s="1" t="s">
        <v>2230</v>
      </c>
      <c r="I241" s="95">
        <v>5</v>
      </c>
      <c r="J241" s="11">
        <v>0.04728009259259259</v>
      </c>
      <c r="M241" s="11"/>
    </row>
    <row r="242" spans="2:13" ht="12">
      <c r="B242" s="52" t="s">
        <v>3870</v>
      </c>
      <c r="C242" s="52" t="s">
        <v>3871</v>
      </c>
      <c r="D242" s="52">
        <v>852</v>
      </c>
      <c r="E242" s="52"/>
      <c r="F242" s="53">
        <v>1</v>
      </c>
      <c r="G242" s="52" t="s">
        <v>2229</v>
      </c>
      <c r="H242" s="52" t="s">
        <v>2230</v>
      </c>
      <c r="I242" s="93">
        <v>4</v>
      </c>
      <c r="J242" s="54">
        <v>0.029699074074074072</v>
      </c>
      <c r="M242" s="11"/>
    </row>
    <row r="243" spans="2:13" ht="12">
      <c r="B243" s="52" t="s">
        <v>1913</v>
      </c>
      <c r="C243" s="52"/>
      <c r="D243" s="52">
        <v>1221</v>
      </c>
      <c r="E243" s="52"/>
      <c r="F243" s="53">
        <v>1</v>
      </c>
      <c r="G243" s="52" t="s">
        <v>1578</v>
      </c>
      <c r="H243" s="52" t="s">
        <v>2230</v>
      </c>
      <c r="I243" s="93">
        <v>4</v>
      </c>
      <c r="J243" s="54">
        <v>0.06138888888888889</v>
      </c>
      <c r="M243" s="11"/>
    </row>
    <row r="244" spans="2:13" ht="12">
      <c r="B244" s="52" t="s">
        <v>1743</v>
      </c>
      <c r="C244" s="52"/>
      <c r="D244" s="52">
        <v>1164</v>
      </c>
      <c r="E244" s="52"/>
      <c r="F244" s="53">
        <v>1</v>
      </c>
      <c r="G244" s="52" t="s">
        <v>2229</v>
      </c>
      <c r="H244" s="52"/>
      <c r="I244" s="93">
        <v>5</v>
      </c>
      <c r="J244" s="54">
        <v>0.08082175925925926</v>
      </c>
      <c r="M244" s="11"/>
    </row>
    <row r="245" spans="2:13" ht="12">
      <c r="B245" s="52" t="s">
        <v>434</v>
      </c>
      <c r="C245" s="52"/>
      <c r="D245" s="52">
        <v>1163</v>
      </c>
      <c r="E245" s="52"/>
      <c r="F245" s="53">
        <v>1</v>
      </c>
      <c r="G245" s="52" t="s">
        <v>2229</v>
      </c>
      <c r="H245" s="52" t="s">
        <v>2230</v>
      </c>
      <c r="I245" s="93">
        <v>5</v>
      </c>
      <c r="J245" s="54">
        <v>0.06054398148148148</v>
      </c>
      <c r="M245" s="11"/>
    </row>
    <row r="246" spans="2:13" ht="12">
      <c r="B246" s="52" t="s">
        <v>435</v>
      </c>
      <c r="C246" s="52"/>
      <c r="D246" s="52">
        <v>1162</v>
      </c>
      <c r="E246" s="52"/>
      <c r="F246" s="53">
        <v>1</v>
      </c>
      <c r="G246" s="52" t="s">
        <v>2229</v>
      </c>
      <c r="H246" s="52" t="s">
        <v>440</v>
      </c>
      <c r="I246" s="93">
        <v>5</v>
      </c>
      <c r="J246" s="54">
        <v>0.05982638888888889</v>
      </c>
      <c r="M246" s="11"/>
    </row>
    <row r="247" spans="2:13" ht="12">
      <c r="B247" s="52" t="s">
        <v>2670</v>
      </c>
      <c r="C247" s="52" t="s">
        <v>2669</v>
      </c>
      <c r="D247" s="52">
        <v>1065</v>
      </c>
      <c r="E247" s="52"/>
      <c r="F247" s="53">
        <v>1</v>
      </c>
      <c r="G247" s="52" t="s">
        <v>2229</v>
      </c>
      <c r="H247" s="52" t="s">
        <v>2230</v>
      </c>
      <c r="I247" s="93">
        <v>5</v>
      </c>
      <c r="J247" s="54">
        <v>0.06326388888888888</v>
      </c>
      <c r="M247" s="11"/>
    </row>
    <row r="248" spans="2:13" ht="12">
      <c r="B248" s="52" t="s">
        <v>3009</v>
      </c>
      <c r="C248" s="52" t="s">
        <v>3010</v>
      </c>
      <c r="D248" s="52">
        <v>837</v>
      </c>
      <c r="E248" s="52"/>
      <c r="F248" s="53">
        <v>1</v>
      </c>
      <c r="G248" s="52" t="s">
        <v>2229</v>
      </c>
      <c r="H248" s="52" t="s">
        <v>2230</v>
      </c>
      <c r="I248" s="93">
        <v>5</v>
      </c>
      <c r="J248" s="54">
        <v>0.051631944444444446</v>
      </c>
      <c r="M248" s="11"/>
    </row>
    <row r="249" spans="2:13" ht="12">
      <c r="B249" s="52" t="s">
        <v>1393</v>
      </c>
      <c r="C249" s="52" t="s">
        <v>842</v>
      </c>
      <c r="D249" s="52">
        <v>1506</v>
      </c>
      <c r="E249" s="52"/>
      <c r="F249" s="53">
        <v>1</v>
      </c>
      <c r="G249" s="52" t="s">
        <v>2229</v>
      </c>
      <c r="H249" s="52" t="s">
        <v>2230</v>
      </c>
      <c r="I249" s="93">
        <v>5</v>
      </c>
      <c r="J249" s="54">
        <v>0.05940972222222222</v>
      </c>
      <c r="M249" s="11"/>
    </row>
    <row r="250" spans="2:13" ht="12">
      <c r="B250" s="52" t="s">
        <v>3011</v>
      </c>
      <c r="C250" s="52"/>
      <c r="D250" s="52">
        <v>731</v>
      </c>
      <c r="E250" s="52"/>
      <c r="F250" s="53">
        <v>1</v>
      </c>
      <c r="G250" s="52" t="s">
        <v>2229</v>
      </c>
      <c r="H250" s="52" t="s">
        <v>440</v>
      </c>
      <c r="I250" s="93">
        <v>4</v>
      </c>
      <c r="J250" s="54">
        <v>0.08353009259259259</v>
      </c>
      <c r="M250" s="11"/>
    </row>
    <row r="251" spans="2:13" ht="12">
      <c r="B251" s="52" t="s">
        <v>3012</v>
      </c>
      <c r="C251" s="52"/>
      <c r="D251" s="52">
        <v>865</v>
      </c>
      <c r="E251" s="52"/>
      <c r="F251" s="53">
        <v>1</v>
      </c>
      <c r="G251" s="52" t="s">
        <v>2229</v>
      </c>
      <c r="H251" s="52" t="s">
        <v>3728</v>
      </c>
      <c r="I251" s="93">
        <v>5</v>
      </c>
      <c r="J251" s="54">
        <v>0.06131944444444445</v>
      </c>
      <c r="M251" s="11"/>
    </row>
    <row r="252" spans="2:13" ht="12">
      <c r="B252" s="1" t="s">
        <v>3013</v>
      </c>
      <c r="C252" s="1" t="s">
        <v>3014</v>
      </c>
      <c r="D252" s="1">
        <v>560</v>
      </c>
      <c r="F252" s="4">
        <v>1</v>
      </c>
      <c r="G252" s="1" t="s">
        <v>2229</v>
      </c>
      <c r="H252" s="1" t="s">
        <v>440</v>
      </c>
      <c r="I252" s="95">
        <v>5</v>
      </c>
      <c r="J252" s="11">
        <v>0.03993055555555556</v>
      </c>
      <c r="M252" s="11"/>
    </row>
    <row r="253" spans="2:13" ht="12">
      <c r="B253" s="52" t="s">
        <v>2671</v>
      </c>
      <c r="C253" s="52" t="s">
        <v>1263</v>
      </c>
      <c r="D253" s="52">
        <v>1066</v>
      </c>
      <c r="E253" s="52"/>
      <c r="F253" s="53">
        <v>1</v>
      </c>
      <c r="G253" s="52" t="s">
        <v>2229</v>
      </c>
      <c r="H253" s="52" t="s">
        <v>440</v>
      </c>
      <c r="I253" s="93">
        <v>5</v>
      </c>
      <c r="J253" s="54">
        <v>0.07135416666666666</v>
      </c>
      <c r="M253" s="11"/>
    </row>
    <row r="254" spans="2:13" ht="12">
      <c r="B254" s="52" t="s">
        <v>3124</v>
      </c>
      <c r="C254" s="52" t="s">
        <v>579</v>
      </c>
      <c r="D254" s="52">
        <v>1159</v>
      </c>
      <c r="E254" s="52"/>
      <c r="F254" s="53">
        <v>1</v>
      </c>
      <c r="G254" s="52" t="s">
        <v>2229</v>
      </c>
      <c r="H254" s="52" t="s">
        <v>2230</v>
      </c>
      <c r="I254" s="93">
        <v>5</v>
      </c>
      <c r="J254" s="54">
        <v>0.0626388888888889</v>
      </c>
      <c r="M254" s="11"/>
    </row>
    <row r="255" spans="2:13" ht="12">
      <c r="B255" s="52" t="s">
        <v>3775</v>
      </c>
      <c r="C255" s="52" t="s">
        <v>2769</v>
      </c>
      <c r="D255" s="52">
        <v>1123</v>
      </c>
      <c r="E255" s="52"/>
      <c r="F255" s="53">
        <v>1</v>
      </c>
      <c r="G255" s="52" t="s">
        <v>2229</v>
      </c>
      <c r="H255" s="52" t="s">
        <v>1722</v>
      </c>
      <c r="I255" s="93">
        <v>6</v>
      </c>
      <c r="J255" s="54">
        <v>0.03581018518518519</v>
      </c>
      <c r="L255" s="61"/>
      <c r="M255" s="11"/>
    </row>
    <row r="256" spans="2:13" ht="12">
      <c r="B256" s="52" t="s">
        <v>2684</v>
      </c>
      <c r="C256" s="52"/>
      <c r="D256" s="52">
        <v>1451</v>
      </c>
      <c r="E256" s="52"/>
      <c r="F256" s="53">
        <v>1</v>
      </c>
      <c r="G256" s="52" t="s">
        <v>2229</v>
      </c>
      <c r="H256" s="52" t="s">
        <v>2230</v>
      </c>
      <c r="I256" s="93">
        <v>5</v>
      </c>
      <c r="J256" s="54">
        <v>0.06479166666666666</v>
      </c>
      <c r="M256" s="11"/>
    </row>
    <row r="257" spans="2:13" ht="12">
      <c r="B257" s="52" t="s">
        <v>1292</v>
      </c>
      <c r="C257" s="52"/>
      <c r="D257" s="52">
        <v>1551</v>
      </c>
      <c r="E257" s="52"/>
      <c r="F257" s="53">
        <v>2</v>
      </c>
      <c r="G257" s="52" t="s">
        <v>2229</v>
      </c>
      <c r="H257" s="52" t="s">
        <v>2230</v>
      </c>
      <c r="I257" s="93">
        <v>6</v>
      </c>
      <c r="J257" s="54">
        <v>0.07354166666666667</v>
      </c>
      <c r="M257" s="11"/>
    </row>
    <row r="258" spans="2:13" ht="12">
      <c r="B258" s="52" t="s">
        <v>3419</v>
      </c>
      <c r="C258" s="52"/>
      <c r="D258" s="52">
        <v>1486</v>
      </c>
      <c r="E258" s="52"/>
      <c r="F258" s="53">
        <v>1</v>
      </c>
      <c r="G258" s="52" t="s">
        <v>2229</v>
      </c>
      <c r="H258" s="52" t="s">
        <v>2230</v>
      </c>
      <c r="I258" s="93">
        <v>5</v>
      </c>
      <c r="J258" s="54">
        <v>0.05077546296296296</v>
      </c>
      <c r="K258" s="53"/>
      <c r="M258" s="11"/>
    </row>
    <row r="259" spans="2:13" ht="12">
      <c r="B259" s="52" t="s">
        <v>1</v>
      </c>
      <c r="C259" s="52" t="s">
        <v>2</v>
      </c>
      <c r="D259" s="52">
        <v>1126</v>
      </c>
      <c r="E259" s="52"/>
      <c r="F259" s="53">
        <v>1</v>
      </c>
      <c r="G259" s="52" t="s">
        <v>2229</v>
      </c>
      <c r="H259" s="52" t="s">
        <v>2230</v>
      </c>
      <c r="I259" s="93">
        <v>5</v>
      </c>
      <c r="J259" s="54">
        <v>0.06363425925925927</v>
      </c>
      <c r="M259" s="11"/>
    </row>
    <row r="260" spans="2:13" ht="12">
      <c r="B260" s="52" t="s">
        <v>3015</v>
      </c>
      <c r="C260" s="52"/>
      <c r="D260" s="52">
        <v>568</v>
      </c>
      <c r="E260" s="52"/>
      <c r="F260" s="53">
        <v>1</v>
      </c>
      <c r="G260" s="52" t="s">
        <v>2229</v>
      </c>
      <c r="H260" s="52" t="s">
        <v>2230</v>
      </c>
      <c r="I260" s="93">
        <v>5</v>
      </c>
      <c r="J260" s="54">
        <v>0.05950231481481482</v>
      </c>
      <c r="M260" s="11"/>
    </row>
    <row r="261" spans="2:13" ht="12">
      <c r="B261" s="1" t="s">
        <v>3016</v>
      </c>
      <c r="C261" s="1" t="s">
        <v>3017</v>
      </c>
      <c r="D261" s="1">
        <v>561</v>
      </c>
      <c r="F261" s="4">
        <v>1</v>
      </c>
      <c r="G261" s="1" t="s">
        <v>1986</v>
      </c>
      <c r="H261" s="1" t="s">
        <v>2230</v>
      </c>
      <c r="I261" s="95">
        <v>5</v>
      </c>
      <c r="J261" s="11">
        <v>0.04113425925925926</v>
      </c>
      <c r="M261" s="11"/>
    </row>
    <row r="262" spans="2:13" ht="12">
      <c r="B262" s="52" t="s">
        <v>3018</v>
      </c>
      <c r="C262" s="52"/>
      <c r="D262" s="52">
        <v>860</v>
      </c>
      <c r="E262" s="52"/>
      <c r="F262" s="53">
        <v>1</v>
      </c>
      <c r="G262" s="52" t="s">
        <v>2229</v>
      </c>
      <c r="H262" s="52" t="s">
        <v>2230</v>
      </c>
      <c r="I262" s="93">
        <v>4</v>
      </c>
      <c r="J262" s="54">
        <v>0.06143518518518518</v>
      </c>
      <c r="M262" s="11"/>
    </row>
    <row r="263" spans="2:13" ht="12">
      <c r="B263" s="52" t="s">
        <v>3019</v>
      </c>
      <c r="C263" s="52" t="s">
        <v>1529</v>
      </c>
      <c r="D263" s="52">
        <v>806</v>
      </c>
      <c r="E263" s="52"/>
      <c r="F263" s="53">
        <v>1</v>
      </c>
      <c r="G263" s="52" t="s">
        <v>2229</v>
      </c>
      <c r="H263" s="52" t="s">
        <v>2230</v>
      </c>
      <c r="I263" s="93">
        <v>5</v>
      </c>
      <c r="J263" s="54">
        <v>0.060648148148148145</v>
      </c>
      <c r="M263" s="11"/>
    </row>
    <row r="264" spans="2:13" ht="12">
      <c r="B264" s="52" t="s">
        <v>421</v>
      </c>
      <c r="C264" s="52"/>
      <c r="D264" s="52">
        <v>1120</v>
      </c>
      <c r="E264" s="52"/>
      <c r="F264" s="53">
        <v>1</v>
      </c>
      <c r="G264" s="52" t="s">
        <v>2229</v>
      </c>
      <c r="H264" s="52" t="s">
        <v>1722</v>
      </c>
      <c r="I264" s="93">
        <v>5</v>
      </c>
      <c r="J264" s="54">
        <v>0.0577662037037037</v>
      </c>
      <c r="M264" s="11"/>
    </row>
    <row r="265" spans="2:13" ht="12">
      <c r="B265" s="52" t="s">
        <v>313</v>
      </c>
      <c r="C265" s="52"/>
      <c r="D265" s="52">
        <v>1097</v>
      </c>
      <c r="E265" s="52"/>
      <c r="F265" s="53">
        <v>1</v>
      </c>
      <c r="G265" s="52" t="s">
        <v>2229</v>
      </c>
      <c r="H265" s="52" t="s">
        <v>2230</v>
      </c>
      <c r="I265" s="93">
        <v>5</v>
      </c>
      <c r="J265" s="54">
        <v>0.060231481481481476</v>
      </c>
      <c r="M265" s="11"/>
    </row>
    <row r="266" spans="2:13" ht="12">
      <c r="B266" s="52" t="s">
        <v>847</v>
      </c>
      <c r="C266" s="52"/>
      <c r="D266" s="52">
        <v>1157</v>
      </c>
      <c r="E266" s="52"/>
      <c r="F266" s="53">
        <v>2</v>
      </c>
      <c r="G266" s="52" t="s">
        <v>2229</v>
      </c>
      <c r="H266" s="52" t="s">
        <v>2230</v>
      </c>
      <c r="I266" s="93">
        <v>6</v>
      </c>
      <c r="J266" s="54">
        <v>0.10355324074074074</v>
      </c>
      <c r="M266" s="11"/>
    </row>
    <row r="267" spans="2:13" ht="12">
      <c r="B267" s="52" t="s">
        <v>2351</v>
      </c>
      <c r="C267" s="52"/>
      <c r="D267" s="52">
        <v>1564</v>
      </c>
      <c r="E267" s="52">
        <v>2003</v>
      </c>
      <c r="F267" s="53">
        <v>1</v>
      </c>
      <c r="G267" s="52" t="s">
        <v>2229</v>
      </c>
      <c r="H267" s="52" t="s">
        <v>2230</v>
      </c>
      <c r="I267" s="93">
        <v>5</v>
      </c>
      <c r="J267" s="54">
        <v>0.06243055555555555</v>
      </c>
      <c r="M267" s="11"/>
    </row>
    <row r="268" spans="2:13" ht="12">
      <c r="B268" s="52" t="s">
        <v>1870</v>
      </c>
      <c r="C268" s="52"/>
      <c r="D268" s="52">
        <v>994</v>
      </c>
      <c r="E268" s="52"/>
      <c r="F268" s="53">
        <v>1</v>
      </c>
      <c r="G268" s="52" t="s">
        <v>2229</v>
      </c>
      <c r="H268" s="52" t="s">
        <v>440</v>
      </c>
      <c r="I268" s="93">
        <v>5</v>
      </c>
      <c r="J268" s="54">
        <v>0.06173611111111111</v>
      </c>
      <c r="M268" s="11"/>
    </row>
    <row r="269" spans="2:13" ht="12">
      <c r="B269" s="52" t="s">
        <v>1987</v>
      </c>
      <c r="C269" s="52" t="s">
        <v>1988</v>
      </c>
      <c r="D269" s="52">
        <v>1463</v>
      </c>
      <c r="E269" s="52"/>
      <c r="F269" s="53">
        <v>1</v>
      </c>
      <c r="G269" s="52" t="s">
        <v>2229</v>
      </c>
      <c r="H269" s="52" t="s">
        <v>2230</v>
      </c>
      <c r="I269" s="93">
        <v>5</v>
      </c>
      <c r="J269" s="54">
        <v>0.0755787037037037</v>
      </c>
      <c r="M269" s="11"/>
    </row>
    <row r="270" spans="2:13" ht="12">
      <c r="B270" s="57" t="s">
        <v>2353</v>
      </c>
      <c r="C270" s="57" t="s">
        <v>579</v>
      </c>
      <c r="D270" s="57">
        <v>1545</v>
      </c>
      <c r="E270" s="57">
        <v>2004</v>
      </c>
      <c r="F270" s="59">
        <v>1</v>
      </c>
      <c r="G270" s="57" t="s">
        <v>2229</v>
      </c>
      <c r="H270" s="57" t="s">
        <v>2230</v>
      </c>
      <c r="I270" s="92">
        <v>6</v>
      </c>
      <c r="J270" s="60">
        <v>0.058993055555555556</v>
      </c>
      <c r="K270" s="14"/>
      <c r="M270" s="11"/>
    </row>
    <row r="271" spans="2:13" ht="12">
      <c r="B271" s="52" t="s">
        <v>1433</v>
      </c>
      <c r="C271" s="52"/>
      <c r="D271" s="52">
        <v>1480</v>
      </c>
      <c r="E271" s="52"/>
      <c r="F271" s="53">
        <v>1</v>
      </c>
      <c r="G271" s="52" t="s">
        <v>2229</v>
      </c>
      <c r="H271" s="52" t="s">
        <v>2230</v>
      </c>
      <c r="I271" s="93">
        <v>5</v>
      </c>
      <c r="J271" s="54">
        <v>0.06303240740740741</v>
      </c>
      <c r="K271" s="53"/>
      <c r="M271" s="11"/>
    </row>
    <row r="272" spans="2:13" ht="12">
      <c r="B272" s="57" t="s">
        <v>2326</v>
      </c>
      <c r="C272" s="57"/>
      <c r="D272" s="57">
        <v>1621</v>
      </c>
      <c r="E272" s="57">
        <v>2004</v>
      </c>
      <c r="F272" s="59">
        <v>1</v>
      </c>
      <c r="G272" s="57" t="s">
        <v>2229</v>
      </c>
      <c r="H272" s="57" t="s">
        <v>2230</v>
      </c>
      <c r="I272" s="92">
        <v>5</v>
      </c>
      <c r="J272" s="60">
        <v>0.054328703703703705</v>
      </c>
      <c r="M272" s="11"/>
    </row>
    <row r="273" spans="2:13" ht="12">
      <c r="B273" s="52" t="s">
        <v>2354</v>
      </c>
      <c r="C273" s="52" t="s">
        <v>1530</v>
      </c>
      <c r="D273" s="52">
        <v>829</v>
      </c>
      <c r="E273" s="52">
        <v>2003</v>
      </c>
      <c r="F273" s="53">
        <v>1</v>
      </c>
      <c r="G273" s="52" t="s">
        <v>2229</v>
      </c>
      <c r="H273" s="52" t="s">
        <v>2230</v>
      </c>
      <c r="I273" s="93">
        <v>5</v>
      </c>
      <c r="J273" s="54">
        <v>0.05670138888888889</v>
      </c>
      <c r="M273" s="11"/>
    </row>
    <row r="274" spans="2:13" ht="12">
      <c r="B274" s="52" t="s">
        <v>1802</v>
      </c>
      <c r="C274" s="55" t="s">
        <v>2802</v>
      </c>
      <c r="D274" s="1">
        <v>517</v>
      </c>
      <c r="F274" s="53">
        <v>1</v>
      </c>
      <c r="G274" s="61" t="s">
        <v>1578</v>
      </c>
      <c r="H274" s="52" t="s">
        <v>2230</v>
      </c>
      <c r="I274" s="93">
        <v>4</v>
      </c>
      <c r="J274" s="54">
        <v>0.048518518518518516</v>
      </c>
      <c r="K274" s="61"/>
      <c r="M274" s="11"/>
    </row>
    <row r="275" spans="2:13" ht="12">
      <c r="B275" s="52" t="s">
        <v>3125</v>
      </c>
      <c r="C275" s="52" t="s">
        <v>933</v>
      </c>
      <c r="D275" s="52">
        <v>1160</v>
      </c>
      <c r="E275" s="52"/>
      <c r="F275" s="53">
        <v>1</v>
      </c>
      <c r="G275" s="52" t="s">
        <v>2229</v>
      </c>
      <c r="H275" s="52" t="s">
        <v>440</v>
      </c>
      <c r="I275" s="93">
        <v>5</v>
      </c>
      <c r="J275" s="54">
        <v>0.057986111111111106</v>
      </c>
      <c r="M275" s="11"/>
    </row>
    <row r="276" spans="2:13" ht="12">
      <c r="B276" s="52" t="s">
        <v>1789</v>
      </c>
      <c r="C276" s="52"/>
      <c r="D276" s="52">
        <v>845</v>
      </c>
      <c r="E276" s="52"/>
      <c r="F276" s="53">
        <v>1</v>
      </c>
      <c r="G276" s="52" t="s">
        <v>2229</v>
      </c>
      <c r="H276" s="52" t="s">
        <v>2230</v>
      </c>
      <c r="I276" s="93">
        <v>4</v>
      </c>
      <c r="J276" s="54">
        <v>0.08221064814814814</v>
      </c>
      <c r="M276" s="11"/>
    </row>
    <row r="277" spans="2:13" ht="12">
      <c r="B277" s="52" t="s">
        <v>2803</v>
      </c>
      <c r="C277" s="55" t="s">
        <v>2804</v>
      </c>
      <c r="D277" s="1">
        <v>518</v>
      </c>
      <c r="F277" s="53">
        <v>1</v>
      </c>
      <c r="G277" s="1" t="s">
        <v>1578</v>
      </c>
      <c r="H277" s="52" t="s">
        <v>440</v>
      </c>
      <c r="I277" s="93">
        <v>4</v>
      </c>
      <c r="J277" s="54">
        <v>0.049305555555555554</v>
      </c>
      <c r="K277" s="1"/>
      <c r="M277" s="11"/>
    </row>
    <row r="278" spans="2:13" ht="12">
      <c r="B278" s="1" t="s">
        <v>2352</v>
      </c>
      <c r="C278" s="1" t="s">
        <v>3542</v>
      </c>
      <c r="D278" s="1">
        <v>562</v>
      </c>
      <c r="E278" s="1">
        <v>1980</v>
      </c>
      <c r="F278" s="4">
        <v>1</v>
      </c>
      <c r="G278" s="1" t="s">
        <v>2229</v>
      </c>
      <c r="H278" s="1" t="s">
        <v>2230</v>
      </c>
      <c r="I278" s="95">
        <v>5</v>
      </c>
      <c r="J278" s="11">
        <v>0.06039351851851852</v>
      </c>
      <c r="K278" s="4" t="s">
        <v>1678</v>
      </c>
      <c r="M278" s="11"/>
    </row>
    <row r="279" spans="2:13" ht="12">
      <c r="B279" s="52" t="s">
        <v>2938</v>
      </c>
      <c r="C279" s="52" t="s">
        <v>2942</v>
      </c>
      <c r="D279" s="52">
        <v>1140</v>
      </c>
      <c r="E279" s="52"/>
      <c r="F279" s="53">
        <v>1</v>
      </c>
      <c r="G279" s="52" t="s">
        <v>2229</v>
      </c>
      <c r="H279" s="52" t="s">
        <v>2230</v>
      </c>
      <c r="I279" s="93">
        <v>5</v>
      </c>
      <c r="J279" s="54">
        <v>0.046898148148148154</v>
      </c>
      <c r="M279" s="11"/>
    </row>
    <row r="280" spans="2:13" ht="12">
      <c r="B280" s="52" t="s">
        <v>3437</v>
      </c>
      <c r="C280" s="52" t="s">
        <v>1814</v>
      </c>
      <c r="D280" s="52">
        <v>1467</v>
      </c>
      <c r="E280" s="52"/>
      <c r="F280" s="53">
        <v>1</v>
      </c>
      <c r="G280" s="52" t="s">
        <v>2229</v>
      </c>
      <c r="H280" s="52" t="s">
        <v>2230</v>
      </c>
      <c r="I280" s="93">
        <v>5</v>
      </c>
      <c r="J280" s="54">
        <v>0.05269675925925926</v>
      </c>
      <c r="M280" s="11"/>
    </row>
    <row r="281" spans="2:13" ht="12">
      <c r="B281" s="57" t="s">
        <v>2364</v>
      </c>
      <c r="C281" s="57" t="s">
        <v>3495</v>
      </c>
      <c r="D281" s="57">
        <v>1568</v>
      </c>
      <c r="E281" s="57">
        <v>2004</v>
      </c>
      <c r="F281" s="59">
        <v>2</v>
      </c>
      <c r="G281" s="57" t="s">
        <v>2229</v>
      </c>
      <c r="H281" s="57" t="s">
        <v>2230</v>
      </c>
      <c r="I281" s="92">
        <v>6</v>
      </c>
      <c r="J281" s="60">
        <v>0.09623842592592592</v>
      </c>
      <c r="M281" s="11"/>
    </row>
    <row r="282" spans="2:13" ht="12">
      <c r="B282" s="1" t="s">
        <v>2693</v>
      </c>
      <c r="C282" s="1" t="s">
        <v>475</v>
      </c>
      <c r="D282" s="1">
        <v>563</v>
      </c>
      <c r="F282" s="4">
        <v>1</v>
      </c>
      <c r="G282" s="1" t="s">
        <v>2229</v>
      </c>
      <c r="H282" s="1" t="s">
        <v>1510</v>
      </c>
      <c r="I282" s="95">
        <v>5</v>
      </c>
      <c r="J282" s="11">
        <v>0.04820601851851852</v>
      </c>
      <c r="M282" s="11"/>
    </row>
    <row r="283" spans="2:13" ht="12">
      <c r="B283" s="52" t="s">
        <v>2998</v>
      </c>
      <c r="C283" s="52" t="s">
        <v>2999</v>
      </c>
      <c r="D283" s="52">
        <v>854</v>
      </c>
      <c r="E283" s="52"/>
      <c r="F283" s="53">
        <v>1</v>
      </c>
      <c r="G283" s="52" t="s">
        <v>2229</v>
      </c>
      <c r="H283" s="52" t="s">
        <v>440</v>
      </c>
      <c r="I283" s="93">
        <v>6</v>
      </c>
      <c r="J283" s="54">
        <v>0.05744212962962963</v>
      </c>
      <c r="M283" s="11"/>
    </row>
    <row r="284" spans="2:13" ht="12">
      <c r="B284" s="52" t="s">
        <v>1191</v>
      </c>
      <c r="C284" s="52" t="s">
        <v>3104</v>
      </c>
      <c r="D284" s="52">
        <v>953</v>
      </c>
      <c r="E284" s="52"/>
      <c r="F284" s="53">
        <v>1</v>
      </c>
      <c r="G284" s="52" t="s">
        <v>1986</v>
      </c>
      <c r="H284" s="52" t="s">
        <v>2230</v>
      </c>
      <c r="I284" s="93">
        <v>4</v>
      </c>
      <c r="J284" s="54">
        <v>0.04792824074074074</v>
      </c>
      <c r="M284" s="11"/>
    </row>
    <row r="285" spans="2:13" ht="12">
      <c r="B285" s="52" t="s">
        <v>3000</v>
      </c>
      <c r="C285" s="52"/>
      <c r="D285" s="52">
        <v>794</v>
      </c>
      <c r="E285" s="52"/>
      <c r="F285" s="53">
        <v>1</v>
      </c>
      <c r="G285" s="52" t="s">
        <v>2229</v>
      </c>
      <c r="H285" s="52" t="s">
        <v>119</v>
      </c>
      <c r="I285" s="93">
        <v>5</v>
      </c>
      <c r="J285" s="54">
        <v>0.05648148148148149</v>
      </c>
      <c r="M285" s="11"/>
    </row>
    <row r="286" spans="2:13" ht="12">
      <c r="B286" s="52" t="s">
        <v>691</v>
      </c>
      <c r="C286" s="52" t="s">
        <v>2942</v>
      </c>
      <c r="D286" s="52">
        <v>1232</v>
      </c>
      <c r="E286" s="52"/>
      <c r="F286" s="53">
        <v>2</v>
      </c>
      <c r="G286" s="52" t="s">
        <v>1986</v>
      </c>
      <c r="H286" s="52" t="s">
        <v>2230</v>
      </c>
      <c r="I286" s="93">
        <v>4</v>
      </c>
      <c r="J286" s="54">
        <v>0.09412037037037037</v>
      </c>
      <c r="M286" s="11"/>
    </row>
    <row r="287" spans="2:13" ht="12">
      <c r="B287" s="52" t="s">
        <v>2673</v>
      </c>
      <c r="C287" s="52" t="s">
        <v>2674</v>
      </c>
      <c r="D287" s="52">
        <v>1067</v>
      </c>
      <c r="E287" s="52"/>
      <c r="F287" s="53">
        <v>1</v>
      </c>
      <c r="G287" s="52" t="s">
        <v>2229</v>
      </c>
      <c r="H287" s="52" t="s">
        <v>3345</v>
      </c>
      <c r="I287" s="93">
        <v>5</v>
      </c>
      <c r="J287" s="54">
        <v>0.06597222222222222</v>
      </c>
      <c r="M287" s="11"/>
    </row>
    <row r="288" spans="2:13" ht="12">
      <c r="B288" s="52" t="s">
        <v>3774</v>
      </c>
      <c r="C288" s="52"/>
      <c r="D288" s="52">
        <v>1122</v>
      </c>
      <c r="E288" s="52"/>
      <c r="F288" s="53">
        <v>1</v>
      </c>
      <c r="G288" s="52" t="s">
        <v>2229</v>
      </c>
      <c r="H288" s="52" t="s">
        <v>2230</v>
      </c>
      <c r="I288" s="93">
        <v>5</v>
      </c>
      <c r="J288" s="54">
        <v>0.05418981481481481</v>
      </c>
      <c r="M288" s="11"/>
    </row>
    <row r="289" spans="2:13" ht="12">
      <c r="B289" s="52" t="s">
        <v>3155</v>
      </c>
      <c r="C289" s="52" t="s">
        <v>2552</v>
      </c>
      <c r="D289" s="52">
        <v>1593</v>
      </c>
      <c r="E289" s="52">
        <v>2003</v>
      </c>
      <c r="F289" s="53">
        <v>2</v>
      </c>
      <c r="G289" s="52" t="s">
        <v>2229</v>
      </c>
      <c r="H289" s="52" t="s">
        <v>2230</v>
      </c>
      <c r="I289" s="93">
        <v>6</v>
      </c>
      <c r="J289" s="54">
        <v>0.06009259259259259</v>
      </c>
      <c r="M289" s="11"/>
    </row>
    <row r="290" spans="2:13" ht="12">
      <c r="B290" s="52" t="s">
        <v>621</v>
      </c>
      <c r="C290" s="52" t="s">
        <v>579</v>
      </c>
      <c r="D290" s="52">
        <v>1350</v>
      </c>
      <c r="E290" s="52"/>
      <c r="F290" s="53">
        <v>1</v>
      </c>
      <c r="G290" s="52" t="s">
        <v>2229</v>
      </c>
      <c r="H290" s="52" t="s">
        <v>1722</v>
      </c>
      <c r="I290" s="93">
        <v>5</v>
      </c>
      <c r="J290" s="54">
        <v>0.05420138888888889</v>
      </c>
      <c r="M290" s="11"/>
    </row>
    <row r="291" spans="2:13" ht="12">
      <c r="B291" s="52" t="s">
        <v>845</v>
      </c>
      <c r="C291" s="52" t="s">
        <v>846</v>
      </c>
      <c r="D291" s="52">
        <v>1156</v>
      </c>
      <c r="E291" s="52"/>
      <c r="F291" s="53">
        <v>1</v>
      </c>
      <c r="G291" s="52" t="s">
        <v>2229</v>
      </c>
      <c r="H291" s="52" t="s">
        <v>2230</v>
      </c>
      <c r="I291" s="93">
        <v>5</v>
      </c>
      <c r="J291" s="54">
        <v>0.07417824074074074</v>
      </c>
      <c r="M291" s="11"/>
    </row>
    <row r="292" spans="2:13" ht="12">
      <c r="B292" s="52" t="s">
        <v>1389</v>
      </c>
      <c r="C292" s="52" t="s">
        <v>933</v>
      </c>
      <c r="D292" s="52">
        <v>1311</v>
      </c>
      <c r="E292" s="52"/>
      <c r="F292" s="53">
        <v>1</v>
      </c>
      <c r="G292" s="52" t="s">
        <v>2229</v>
      </c>
      <c r="H292" s="52" t="s">
        <v>2230</v>
      </c>
      <c r="I292" s="93">
        <v>5</v>
      </c>
      <c r="J292" s="54">
        <v>0.06471064814814814</v>
      </c>
      <c r="M292" s="11"/>
    </row>
    <row r="293" spans="2:13" ht="12">
      <c r="B293" s="52" t="s">
        <v>3001</v>
      </c>
      <c r="C293" s="52" t="s">
        <v>1195</v>
      </c>
      <c r="D293" s="52">
        <v>567</v>
      </c>
      <c r="E293" s="52"/>
      <c r="F293" s="53">
        <v>1</v>
      </c>
      <c r="G293" s="52" t="s">
        <v>1510</v>
      </c>
      <c r="H293" s="52" t="s">
        <v>2230</v>
      </c>
      <c r="I293" s="93">
        <v>4</v>
      </c>
      <c r="J293" s="63" t="s">
        <v>1510</v>
      </c>
      <c r="M293" s="11"/>
    </row>
    <row r="294" spans="2:13" ht="12">
      <c r="B294" s="52" t="s">
        <v>1196</v>
      </c>
      <c r="C294" s="52" t="s">
        <v>1197</v>
      </c>
      <c r="D294" s="52">
        <v>847</v>
      </c>
      <c r="E294" s="52"/>
      <c r="F294" s="53">
        <v>1</v>
      </c>
      <c r="G294" s="52" t="s">
        <v>2229</v>
      </c>
      <c r="H294" s="52" t="s">
        <v>2230</v>
      </c>
      <c r="I294" s="93">
        <v>5</v>
      </c>
      <c r="J294" s="54">
        <v>0.04777777777777778</v>
      </c>
      <c r="M294" s="11"/>
    </row>
    <row r="295" spans="2:13" ht="12">
      <c r="B295" s="52" t="s">
        <v>1839</v>
      </c>
      <c r="C295" s="52" t="s">
        <v>90</v>
      </c>
      <c r="D295" s="52">
        <v>955</v>
      </c>
      <c r="E295" s="52">
        <v>1998</v>
      </c>
      <c r="F295" s="53">
        <v>1</v>
      </c>
      <c r="G295" s="52" t="s">
        <v>1986</v>
      </c>
      <c r="H295" s="52" t="s">
        <v>2230</v>
      </c>
      <c r="I295" s="93">
        <v>5</v>
      </c>
      <c r="J295" s="54">
        <v>0.0465625</v>
      </c>
      <c r="M295" s="11"/>
    </row>
    <row r="296" spans="2:13" ht="12">
      <c r="B296" s="57" t="s">
        <v>3619</v>
      </c>
      <c r="C296" s="57"/>
      <c r="D296" s="57">
        <v>1547</v>
      </c>
      <c r="E296" s="57">
        <v>2004</v>
      </c>
      <c r="F296" s="59">
        <v>1</v>
      </c>
      <c r="G296" s="57" t="s">
        <v>2229</v>
      </c>
      <c r="H296" s="57" t="s">
        <v>2230</v>
      </c>
      <c r="I296" s="92">
        <v>5</v>
      </c>
      <c r="J296" s="60">
        <v>0.05659722222222222</v>
      </c>
      <c r="M296" s="11"/>
    </row>
    <row r="297" spans="2:13" ht="12">
      <c r="B297" s="1" t="s">
        <v>1284</v>
      </c>
      <c r="C297" s="1" t="s">
        <v>1285</v>
      </c>
      <c r="D297" s="1">
        <v>564</v>
      </c>
      <c r="E297" s="1">
        <v>1995</v>
      </c>
      <c r="F297" s="4">
        <v>1</v>
      </c>
      <c r="G297" s="1" t="s">
        <v>2229</v>
      </c>
      <c r="H297" s="1" t="s">
        <v>2230</v>
      </c>
      <c r="I297" s="95">
        <v>5</v>
      </c>
      <c r="J297" s="11">
        <v>0.05875</v>
      </c>
      <c r="M297" s="11"/>
    </row>
    <row r="298" spans="2:13" ht="12">
      <c r="B298" s="52" t="s">
        <v>3433</v>
      </c>
      <c r="C298" s="52" t="s">
        <v>2557</v>
      </c>
      <c r="D298" s="52">
        <v>839</v>
      </c>
      <c r="E298" s="52">
        <v>1999</v>
      </c>
      <c r="F298" s="53">
        <v>1</v>
      </c>
      <c r="G298" s="52" t="s">
        <v>2229</v>
      </c>
      <c r="H298" s="52" t="s">
        <v>2230</v>
      </c>
      <c r="I298" s="93">
        <v>5</v>
      </c>
      <c r="J298" s="54">
        <v>0.05185185185185185</v>
      </c>
      <c r="M298" s="11"/>
    </row>
    <row r="299" spans="2:13" ht="12">
      <c r="B299" s="52" t="s">
        <v>3434</v>
      </c>
      <c r="C299" s="52" t="s">
        <v>3435</v>
      </c>
      <c r="D299" s="52">
        <v>851</v>
      </c>
      <c r="E299" s="52">
        <v>1997</v>
      </c>
      <c r="F299" s="53">
        <v>1</v>
      </c>
      <c r="G299" s="52" t="s">
        <v>2229</v>
      </c>
      <c r="H299" s="52" t="s">
        <v>2230</v>
      </c>
      <c r="I299" s="93">
        <v>4</v>
      </c>
      <c r="J299" s="54">
        <v>0.06866898148148148</v>
      </c>
      <c r="M299" s="11"/>
    </row>
    <row r="300" spans="2:13" ht="12">
      <c r="B300" s="52" t="s">
        <v>3436</v>
      </c>
      <c r="C300" s="52" t="s">
        <v>2556</v>
      </c>
      <c r="D300" s="52">
        <v>850</v>
      </c>
      <c r="E300" s="52">
        <v>2002</v>
      </c>
      <c r="F300" s="53">
        <v>1</v>
      </c>
      <c r="G300" s="52" t="s">
        <v>2229</v>
      </c>
      <c r="H300" s="52" t="s">
        <v>2230</v>
      </c>
      <c r="I300" s="93">
        <v>4</v>
      </c>
      <c r="J300" s="54">
        <v>0.04875</v>
      </c>
      <c r="M300" s="11"/>
    </row>
    <row r="301" spans="2:13" ht="12">
      <c r="B301" s="52" t="s">
        <v>3279</v>
      </c>
      <c r="C301" s="52"/>
      <c r="D301" s="52">
        <v>1466</v>
      </c>
      <c r="E301" s="52"/>
      <c r="F301" s="53">
        <v>1</v>
      </c>
      <c r="G301" s="52" t="s">
        <v>2229</v>
      </c>
      <c r="H301" s="52" t="s">
        <v>1058</v>
      </c>
      <c r="I301" s="93">
        <v>5</v>
      </c>
      <c r="J301" s="54">
        <v>0.07328703703703704</v>
      </c>
      <c r="M301" s="11"/>
    </row>
    <row r="302" spans="2:13" ht="12">
      <c r="B302" s="52" t="s">
        <v>1289</v>
      </c>
      <c r="C302" s="52"/>
      <c r="D302" s="52">
        <v>1549</v>
      </c>
      <c r="E302" s="52"/>
      <c r="F302" s="53">
        <v>1</v>
      </c>
      <c r="G302" s="52" t="s">
        <v>2229</v>
      </c>
      <c r="H302" s="52" t="s">
        <v>2230</v>
      </c>
      <c r="I302" s="93">
        <v>5</v>
      </c>
      <c r="J302" s="54">
        <v>0.06100694444444444</v>
      </c>
      <c r="M302" s="11"/>
    </row>
    <row r="303" spans="2:13" ht="12">
      <c r="B303" s="52" t="s">
        <v>1059</v>
      </c>
      <c r="C303" s="52"/>
      <c r="D303" s="52">
        <v>698</v>
      </c>
      <c r="E303" s="52"/>
      <c r="F303" s="53">
        <v>1</v>
      </c>
      <c r="G303" s="52" t="s">
        <v>2229</v>
      </c>
      <c r="H303" s="52" t="s">
        <v>2230</v>
      </c>
      <c r="I303" s="93">
        <v>5</v>
      </c>
      <c r="J303" s="63">
        <v>0.051319444444444445</v>
      </c>
      <c r="M303" s="11"/>
    </row>
    <row r="304" spans="2:13" ht="12">
      <c r="B304" s="52" t="s">
        <v>1841</v>
      </c>
      <c r="C304" s="52" t="s">
        <v>2555</v>
      </c>
      <c r="D304" s="52">
        <v>957</v>
      </c>
      <c r="E304" s="52">
        <v>1999</v>
      </c>
      <c r="F304" s="53">
        <v>1</v>
      </c>
      <c r="G304" s="52" t="s">
        <v>2229</v>
      </c>
      <c r="H304" s="52" t="s">
        <v>2230</v>
      </c>
      <c r="I304" s="93">
        <v>4</v>
      </c>
      <c r="J304" s="54">
        <v>0.07645833333333334</v>
      </c>
      <c r="M304" s="11"/>
    </row>
    <row r="305" spans="2:13" ht="12">
      <c r="B305" s="52" t="s">
        <v>1060</v>
      </c>
      <c r="C305" s="52" t="s">
        <v>2554</v>
      </c>
      <c r="D305" s="52">
        <v>863</v>
      </c>
      <c r="E305" s="52">
        <v>1999</v>
      </c>
      <c r="F305" s="53">
        <v>1</v>
      </c>
      <c r="G305" s="52" t="s">
        <v>2229</v>
      </c>
      <c r="H305" s="52" t="s">
        <v>1722</v>
      </c>
      <c r="I305" s="93">
        <v>4</v>
      </c>
      <c r="J305" s="54">
        <v>0.05783564814814815</v>
      </c>
      <c r="M305" s="11"/>
    </row>
    <row r="306" spans="2:13" ht="12">
      <c r="B306" s="52" t="s">
        <v>1804</v>
      </c>
      <c r="C306" s="52" t="s">
        <v>1805</v>
      </c>
      <c r="D306" s="52">
        <v>661</v>
      </c>
      <c r="E306" s="52"/>
      <c r="F306" s="53">
        <v>1</v>
      </c>
      <c r="G306" s="52" t="s">
        <v>1510</v>
      </c>
      <c r="H306" s="52"/>
      <c r="I306" s="93">
        <v>4</v>
      </c>
      <c r="J306" s="63" t="s">
        <v>1510</v>
      </c>
      <c r="M306" s="11"/>
    </row>
    <row r="307" spans="2:13" ht="12">
      <c r="B307" s="52" t="s">
        <v>1806</v>
      </c>
      <c r="C307" s="52" t="s">
        <v>1805</v>
      </c>
      <c r="D307" s="52">
        <v>692</v>
      </c>
      <c r="E307" s="52"/>
      <c r="F307" s="53">
        <v>1</v>
      </c>
      <c r="G307" s="52" t="s">
        <v>1510</v>
      </c>
      <c r="H307" s="52"/>
      <c r="I307" s="93">
        <v>3</v>
      </c>
      <c r="J307" s="63" t="s">
        <v>1510</v>
      </c>
      <c r="M307" s="11"/>
    </row>
    <row r="308" spans="2:13" ht="12">
      <c r="B308" s="52" t="s">
        <v>2384</v>
      </c>
      <c r="C308" s="52" t="s">
        <v>1805</v>
      </c>
      <c r="D308" s="52">
        <v>1099</v>
      </c>
      <c r="E308" s="52"/>
      <c r="F308" s="53">
        <v>1</v>
      </c>
      <c r="G308" s="52" t="s">
        <v>2229</v>
      </c>
      <c r="H308" s="52" t="s">
        <v>2230</v>
      </c>
      <c r="I308" s="93">
        <v>4</v>
      </c>
      <c r="J308" s="54">
        <v>0.07083333333333333</v>
      </c>
      <c r="M308" s="11"/>
    </row>
    <row r="309" spans="2:13" ht="12">
      <c r="B309" s="100" t="s">
        <v>3716</v>
      </c>
      <c r="C309" s="52" t="s">
        <v>3717</v>
      </c>
      <c r="D309" s="52">
        <v>1141</v>
      </c>
      <c r="E309" s="52"/>
      <c r="F309" s="53">
        <v>1</v>
      </c>
      <c r="G309" s="52" t="s">
        <v>2229</v>
      </c>
      <c r="H309" s="52" t="s">
        <v>2230</v>
      </c>
      <c r="I309" s="93">
        <v>4</v>
      </c>
      <c r="J309" s="54">
        <v>0.06150462962962963</v>
      </c>
      <c r="M309" s="11"/>
    </row>
    <row r="310" spans="2:13" ht="12">
      <c r="B310" s="52" t="s">
        <v>2356</v>
      </c>
      <c r="C310" s="52"/>
      <c r="D310" s="52">
        <v>1615</v>
      </c>
      <c r="E310" s="52">
        <v>2003</v>
      </c>
      <c r="F310" s="53">
        <v>1</v>
      </c>
      <c r="G310" s="52" t="s">
        <v>2229</v>
      </c>
      <c r="H310" s="52" t="s">
        <v>2230</v>
      </c>
      <c r="I310" s="93">
        <v>5</v>
      </c>
      <c r="J310" s="54">
        <v>0.059444444444444446</v>
      </c>
      <c r="M310" s="11"/>
    </row>
    <row r="311" spans="2:13" ht="12">
      <c r="B311" s="52" t="s">
        <v>1946</v>
      </c>
      <c r="C311" s="52" t="s">
        <v>2553</v>
      </c>
      <c r="D311" s="52">
        <v>1517</v>
      </c>
      <c r="E311" s="52">
        <v>2002</v>
      </c>
      <c r="F311" s="53">
        <v>1</v>
      </c>
      <c r="G311" s="52" t="s">
        <v>1986</v>
      </c>
      <c r="H311" s="52" t="s">
        <v>2230</v>
      </c>
      <c r="I311" s="93">
        <v>5</v>
      </c>
      <c r="J311" s="54">
        <v>0.047511574074074074</v>
      </c>
      <c r="M311" s="11"/>
    </row>
    <row r="312" spans="2:13" ht="12">
      <c r="B312" s="52" t="s">
        <v>2355</v>
      </c>
      <c r="C312" s="52" t="s">
        <v>1531</v>
      </c>
      <c r="D312" s="52">
        <v>1616</v>
      </c>
      <c r="E312" s="52">
        <v>2003</v>
      </c>
      <c r="F312" s="53">
        <v>1</v>
      </c>
      <c r="G312" s="52" t="s">
        <v>2229</v>
      </c>
      <c r="H312" s="52" t="s">
        <v>2230</v>
      </c>
      <c r="I312" s="93">
        <v>5</v>
      </c>
      <c r="J312" s="54">
        <v>0.07907407407407407</v>
      </c>
      <c r="M312" s="11"/>
    </row>
    <row r="313" spans="2:13" ht="12">
      <c r="B313" s="1" t="s">
        <v>1807</v>
      </c>
      <c r="C313" s="1" t="s">
        <v>1808</v>
      </c>
      <c r="D313" s="1">
        <v>565</v>
      </c>
      <c r="E313" s="1">
        <v>1997</v>
      </c>
      <c r="F313" s="4">
        <v>1</v>
      </c>
      <c r="G313" s="1" t="s">
        <v>2229</v>
      </c>
      <c r="H313" s="1" t="s">
        <v>2230</v>
      </c>
      <c r="I313" s="95">
        <v>4</v>
      </c>
      <c r="J313" s="11">
        <v>0.08707175925925925</v>
      </c>
      <c r="M313" s="11"/>
    </row>
    <row r="314" spans="2:13" ht="12">
      <c r="B314" s="52" t="s">
        <v>1809</v>
      </c>
      <c r="C314" s="52"/>
      <c r="D314" s="52">
        <v>864</v>
      </c>
      <c r="E314" s="52"/>
      <c r="F314" s="53">
        <v>1</v>
      </c>
      <c r="G314" s="52" t="s">
        <v>2229</v>
      </c>
      <c r="H314" s="52" t="s">
        <v>3728</v>
      </c>
      <c r="I314" s="93">
        <v>5</v>
      </c>
      <c r="J314" s="54">
        <v>0.06439814814814815</v>
      </c>
      <c r="M314" s="11"/>
    </row>
    <row r="315" spans="2:13" ht="12">
      <c r="B315" s="52" t="s">
        <v>2935</v>
      </c>
      <c r="C315" s="52"/>
      <c r="D315" s="52">
        <v>1138</v>
      </c>
      <c r="E315" s="52"/>
      <c r="F315" s="53">
        <v>1</v>
      </c>
      <c r="G315" s="52" t="s">
        <v>2229</v>
      </c>
      <c r="H315" s="52" t="s">
        <v>3728</v>
      </c>
      <c r="I315" s="93">
        <v>5</v>
      </c>
      <c r="J315" s="54">
        <v>0.06715277777777778</v>
      </c>
      <c r="M315" s="11"/>
    </row>
    <row r="316" spans="2:13" ht="12">
      <c r="B316" s="52" t="s">
        <v>578</v>
      </c>
      <c r="C316" s="52"/>
      <c r="D316" s="52">
        <v>1347</v>
      </c>
      <c r="E316" s="52"/>
      <c r="F316" s="53">
        <v>1</v>
      </c>
      <c r="G316" s="52" t="s">
        <v>1986</v>
      </c>
      <c r="H316" s="52" t="s">
        <v>1671</v>
      </c>
      <c r="I316" s="93">
        <v>4</v>
      </c>
      <c r="J316" s="54">
        <v>0.04940972222222222</v>
      </c>
      <c r="M316" s="11"/>
    </row>
    <row r="317" spans="2:13" ht="12">
      <c r="B317" s="24" t="s">
        <v>2330</v>
      </c>
      <c r="C317" s="24"/>
      <c r="D317" s="24">
        <v>1624</v>
      </c>
      <c r="E317" s="24"/>
      <c r="F317" s="26">
        <v>2</v>
      </c>
      <c r="G317" s="24" t="s">
        <v>2229</v>
      </c>
      <c r="H317" s="24" t="s">
        <v>3345</v>
      </c>
      <c r="I317" s="96">
        <v>6</v>
      </c>
      <c r="J317" s="27">
        <v>0.061342592592592594</v>
      </c>
      <c r="M317" s="11"/>
    </row>
    <row r="318" spans="2:13" ht="12">
      <c r="B318" s="20" t="s">
        <v>2561</v>
      </c>
      <c r="C318" s="20"/>
      <c r="D318" s="20">
        <v>1625</v>
      </c>
      <c r="E318" s="20">
        <v>2004</v>
      </c>
      <c r="F318" s="22">
        <v>1</v>
      </c>
      <c r="G318" s="20" t="s">
        <v>2229</v>
      </c>
      <c r="H318" s="20" t="s">
        <v>2230</v>
      </c>
      <c r="I318" s="99">
        <v>6</v>
      </c>
      <c r="J318" s="23">
        <v>0.048900462962962965</v>
      </c>
      <c r="M318" s="11"/>
    </row>
    <row r="319" spans="2:13" ht="12">
      <c r="B319" s="20" t="s">
        <v>2559</v>
      </c>
      <c r="C319" s="20" t="s">
        <v>2560</v>
      </c>
      <c r="D319" s="20">
        <v>1626</v>
      </c>
      <c r="E319" s="20">
        <v>2004</v>
      </c>
      <c r="F319" s="22">
        <v>1</v>
      </c>
      <c r="G319" s="20" t="s">
        <v>2229</v>
      </c>
      <c r="H319" s="20" t="s">
        <v>2230</v>
      </c>
      <c r="I319" s="99">
        <v>5</v>
      </c>
      <c r="J319" s="23">
        <v>0.0825462962962963</v>
      </c>
      <c r="M319" s="11"/>
    </row>
    <row r="320" spans="2:13" ht="12">
      <c r="B320" s="20" t="s">
        <v>18</v>
      </c>
      <c r="C320" s="20"/>
      <c r="D320" s="20">
        <v>1627</v>
      </c>
      <c r="E320" s="20"/>
      <c r="F320" s="22">
        <v>2</v>
      </c>
      <c r="G320" s="20" t="s">
        <v>2229</v>
      </c>
      <c r="H320" s="20" t="s">
        <v>2230</v>
      </c>
      <c r="I320" s="99">
        <v>6</v>
      </c>
      <c r="J320" s="23">
        <v>0.09233796296296297</v>
      </c>
      <c r="M320" s="11"/>
    </row>
    <row r="321" spans="2:13" ht="12">
      <c r="B321" s="20" t="s">
        <v>2744</v>
      </c>
      <c r="C321" s="20" t="s">
        <v>2745</v>
      </c>
      <c r="D321" s="20">
        <v>1628</v>
      </c>
      <c r="E321" s="20">
        <v>2004</v>
      </c>
      <c r="F321" s="22">
        <v>2</v>
      </c>
      <c r="G321" s="20" t="s">
        <v>2229</v>
      </c>
      <c r="H321" s="20" t="s">
        <v>2230</v>
      </c>
      <c r="I321" s="99">
        <v>6</v>
      </c>
      <c r="J321" s="23">
        <v>0.08494212962962962</v>
      </c>
      <c r="M321" s="11"/>
    </row>
    <row r="322" spans="2:13" ht="12">
      <c r="B322" s="24" t="s">
        <v>228</v>
      </c>
      <c r="C322" s="24"/>
      <c r="D322" s="24">
        <v>1629</v>
      </c>
      <c r="E322" s="24"/>
      <c r="F322" s="26">
        <v>2</v>
      </c>
      <c r="G322" s="24" t="s">
        <v>2229</v>
      </c>
      <c r="H322" s="24" t="s">
        <v>2230</v>
      </c>
      <c r="I322" s="96">
        <v>6</v>
      </c>
      <c r="J322" s="27">
        <v>0.09608796296296296</v>
      </c>
      <c r="M322" s="11"/>
    </row>
    <row r="323" spans="2:13" ht="12">
      <c r="B323" s="24" t="s">
        <v>229</v>
      </c>
      <c r="C323" s="24"/>
      <c r="D323" s="24">
        <v>1630</v>
      </c>
      <c r="E323" s="24"/>
      <c r="F323" s="26">
        <v>2</v>
      </c>
      <c r="G323" s="24" t="s">
        <v>2229</v>
      </c>
      <c r="H323" s="24" t="s">
        <v>2230</v>
      </c>
      <c r="I323" s="96">
        <v>5</v>
      </c>
      <c r="J323" s="27">
        <v>0.11210648148148149</v>
      </c>
      <c r="M323" s="11"/>
    </row>
    <row r="324" spans="2:13" ht="12">
      <c r="B324" s="20" t="s">
        <v>2943</v>
      </c>
      <c r="C324" s="20" t="s">
        <v>2944</v>
      </c>
      <c r="D324" s="20">
        <v>1631</v>
      </c>
      <c r="E324" s="20">
        <v>2004</v>
      </c>
      <c r="F324" s="22">
        <v>1</v>
      </c>
      <c r="G324" s="20" t="s">
        <v>2229</v>
      </c>
      <c r="H324" s="20" t="s">
        <v>2230</v>
      </c>
      <c r="I324" s="99">
        <v>5</v>
      </c>
      <c r="J324" s="23">
        <v>0.06209490740740741</v>
      </c>
      <c r="M324" s="11"/>
    </row>
    <row r="325" spans="2:13" ht="12">
      <c r="B325" s="24" t="s">
        <v>2948</v>
      </c>
      <c r="C325" s="24" t="s">
        <v>2947</v>
      </c>
      <c r="D325" s="24">
        <v>1633</v>
      </c>
      <c r="E325" s="24"/>
      <c r="F325" s="26">
        <v>2</v>
      </c>
      <c r="G325" s="24" t="s">
        <v>2229</v>
      </c>
      <c r="H325" s="24" t="s">
        <v>2230</v>
      </c>
      <c r="I325" s="96">
        <v>6</v>
      </c>
      <c r="J325" s="27">
        <v>0.09618055555555556</v>
      </c>
      <c r="M325" s="11"/>
    </row>
    <row r="326" spans="2:13" ht="12">
      <c r="B326" s="24" t="s">
        <v>3141</v>
      </c>
      <c r="C326" s="24" t="s">
        <v>3142</v>
      </c>
      <c r="D326" s="24">
        <v>1635</v>
      </c>
      <c r="E326" s="24"/>
      <c r="F326" s="26">
        <v>2</v>
      </c>
      <c r="G326" s="24" t="s">
        <v>2229</v>
      </c>
      <c r="H326" s="24" t="s">
        <v>2230</v>
      </c>
      <c r="I326" s="96">
        <v>6</v>
      </c>
      <c r="J326" s="27">
        <v>0.07202546296296296</v>
      </c>
      <c r="M326" s="11"/>
    </row>
    <row r="327" spans="2:13" ht="12">
      <c r="B327" s="24" t="s">
        <v>607</v>
      </c>
      <c r="C327" s="24"/>
      <c r="D327" s="24">
        <v>1636</v>
      </c>
      <c r="E327" s="24"/>
      <c r="F327" s="26">
        <v>2</v>
      </c>
      <c r="G327" s="24" t="s">
        <v>2229</v>
      </c>
      <c r="H327" s="24" t="s">
        <v>2230</v>
      </c>
      <c r="I327" s="96">
        <v>6</v>
      </c>
      <c r="J327" s="27">
        <v>0.07230324074074074</v>
      </c>
      <c r="M327" s="11"/>
    </row>
    <row r="328" spans="2:13" ht="12">
      <c r="B328" s="24" t="s">
        <v>788</v>
      </c>
      <c r="C328" s="24" t="s">
        <v>3521</v>
      </c>
      <c r="D328" s="24">
        <v>1637</v>
      </c>
      <c r="E328" s="24">
        <v>2001</v>
      </c>
      <c r="F328" s="26">
        <v>1</v>
      </c>
      <c r="G328" s="24" t="s">
        <v>2229</v>
      </c>
      <c r="H328" s="24" t="s">
        <v>2230</v>
      </c>
      <c r="I328" s="96">
        <v>5</v>
      </c>
      <c r="J328" s="27">
        <v>0.042118055555555554</v>
      </c>
      <c r="M328" s="11"/>
    </row>
    <row r="329" spans="2:13" ht="12">
      <c r="B329" s="20" t="s">
        <v>789</v>
      </c>
      <c r="C329" s="20" t="s">
        <v>990</v>
      </c>
      <c r="D329" s="20">
        <v>1638</v>
      </c>
      <c r="E329" s="20">
        <v>2004</v>
      </c>
      <c r="F329" s="22">
        <v>2</v>
      </c>
      <c r="G329" s="20" t="s">
        <v>2229</v>
      </c>
      <c r="H329" s="20" t="s">
        <v>2230</v>
      </c>
      <c r="I329" s="99">
        <v>6</v>
      </c>
      <c r="J329" s="23">
        <v>0.10368055555555555</v>
      </c>
      <c r="M329" s="11"/>
    </row>
    <row r="330" spans="2:13" ht="12">
      <c r="B330" s="24" t="s">
        <v>790</v>
      </c>
      <c r="C330" s="24" t="s">
        <v>3104</v>
      </c>
      <c r="D330" s="24">
        <v>1639</v>
      </c>
      <c r="E330" s="24">
        <v>2001</v>
      </c>
      <c r="F330" s="26">
        <v>1</v>
      </c>
      <c r="G330" s="24" t="s">
        <v>1578</v>
      </c>
      <c r="H330" s="24" t="s">
        <v>440</v>
      </c>
      <c r="I330" s="96">
        <v>5</v>
      </c>
      <c r="J330" s="27">
        <v>0.05479166666666666</v>
      </c>
      <c r="M330" s="11"/>
    </row>
    <row r="331" spans="2:13" ht="12">
      <c r="B331" s="24"/>
      <c r="C331" s="24"/>
      <c r="D331" s="24"/>
      <c r="E331" s="24"/>
      <c r="F331" s="26"/>
      <c r="G331" s="24"/>
      <c r="H331" s="24"/>
      <c r="I331" s="96"/>
      <c r="J331" s="27"/>
      <c r="M331" s="11"/>
    </row>
    <row r="332" spans="2:13" ht="12">
      <c r="B332" s="24"/>
      <c r="C332" s="24"/>
      <c r="D332" s="24"/>
      <c r="E332" s="24"/>
      <c r="F332" s="26"/>
      <c r="G332" s="24"/>
      <c r="H332" s="24"/>
      <c r="I332" s="96"/>
      <c r="J332" s="27"/>
      <c r="M332" s="11"/>
    </row>
    <row r="333" spans="9:10" ht="12">
      <c r="I333" s="95"/>
      <c r="J333" s="11"/>
    </row>
    <row r="334" spans="3:10" ht="12">
      <c r="C334" s="3" t="s">
        <v>3357</v>
      </c>
      <c r="D334" s="1">
        <f>'DivX Films'!F1192</f>
        <v>1642</v>
      </c>
      <c r="F334" s="3">
        <f>SUM(F2:F333)</f>
        <v>383</v>
      </c>
      <c r="G334" s="68" t="s">
        <v>1047</v>
      </c>
      <c r="H334" s="68"/>
      <c r="I334" s="101"/>
      <c r="J334" s="11"/>
    </row>
    <row r="335" spans="2:10" ht="12">
      <c r="B335" s="1" t="s">
        <v>3704</v>
      </c>
      <c r="J335" s="11"/>
    </row>
    <row r="336" spans="2:12" ht="12">
      <c r="B336" s="1" t="s">
        <v>3659</v>
      </c>
      <c r="F336" s="39"/>
      <c r="I336" s="40"/>
      <c r="L336" s="4"/>
    </row>
    <row r="337" ht="12">
      <c r="J337" s="11"/>
    </row>
  </sheetData>
  <printOptions/>
  <pageMargins left="0" right="0" top="0.2" bottom="0.59" header="0.12" footer="0.5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6"/>
  <sheetViews>
    <sheetView zoomScale="107" zoomScaleNormal="107" workbookViewId="0" topLeftCell="A4">
      <pane ySplit="525" topLeftCell="BM2" activePane="bottomLeft" state="split"/>
      <selection pane="topLeft" activeCell="L4" sqref="L1:L16384"/>
      <selection pane="bottomLeft" activeCell="B32" sqref="B32"/>
    </sheetView>
  </sheetViews>
  <sheetFormatPr defaultColWidth="9.140625" defaultRowHeight="12.75"/>
  <cols>
    <col min="1" max="1" width="2.140625" style="1" customWidth="1"/>
    <col min="2" max="3" width="28.7109375" style="1" customWidth="1"/>
    <col min="4" max="4" width="6.7109375" style="2" customWidth="1"/>
    <col min="5" max="5" width="12.7109375" style="1" customWidth="1"/>
    <col min="6" max="6" width="5.00390625" style="1" customWidth="1"/>
    <col min="7" max="7" width="4.7109375" style="1" customWidth="1"/>
    <col min="8" max="8" width="4.57421875" style="4" customWidth="1"/>
    <col min="9" max="9" width="3.8515625" style="1" customWidth="1"/>
    <col min="10" max="10" width="3.28125" style="1" customWidth="1"/>
    <col min="11" max="11" width="3.57421875" style="1" customWidth="1"/>
    <col min="12" max="12" width="3.00390625" style="5" customWidth="1"/>
    <col min="13" max="13" width="6.57421875" style="1" customWidth="1"/>
    <col min="14" max="14" width="4.7109375" style="4" customWidth="1"/>
    <col min="15" max="16" width="2.7109375" style="1" customWidth="1"/>
    <col min="17" max="16384" width="9.140625" style="1" customWidth="1"/>
  </cols>
  <sheetData>
    <row r="2" spans="2:7" ht="12.75">
      <c r="B2" s="4"/>
      <c r="C2" s="36" t="s">
        <v>2586</v>
      </c>
      <c r="D2" s="37"/>
      <c r="E2" s="4"/>
      <c r="F2" s="4"/>
      <c r="G2" s="4"/>
    </row>
    <row r="3" spans="2:7" ht="12.75">
      <c r="B3" s="4"/>
      <c r="C3" s="36"/>
      <c r="D3" s="37"/>
      <c r="E3" s="4"/>
      <c r="F3" s="4"/>
      <c r="G3" s="4"/>
    </row>
    <row r="4" spans="2:14" s="6" customFormat="1" ht="12">
      <c r="B4" s="8" t="s">
        <v>177</v>
      </c>
      <c r="C4" s="8" t="s">
        <v>178</v>
      </c>
      <c r="D4" s="8" t="s">
        <v>179</v>
      </c>
      <c r="E4" s="8" t="s">
        <v>180</v>
      </c>
      <c r="F4" s="7" t="s">
        <v>181</v>
      </c>
      <c r="G4" s="8" t="s">
        <v>182</v>
      </c>
      <c r="H4" s="8" t="s">
        <v>183</v>
      </c>
      <c r="I4" s="9" t="s">
        <v>184</v>
      </c>
      <c r="J4" s="9" t="s">
        <v>563</v>
      </c>
      <c r="K4" s="9" t="s">
        <v>3781</v>
      </c>
      <c r="L4" s="8" t="s">
        <v>564</v>
      </c>
      <c r="M4" s="8" t="s">
        <v>565</v>
      </c>
      <c r="N4" s="8" t="s">
        <v>566</v>
      </c>
    </row>
    <row r="5" spans="2:15" s="13" customFormat="1" ht="12">
      <c r="B5" s="1" t="s">
        <v>2587</v>
      </c>
      <c r="C5" s="1" t="s">
        <v>2588</v>
      </c>
      <c r="D5" s="2" t="s">
        <v>2839</v>
      </c>
      <c r="E5" s="10" t="s">
        <v>800</v>
      </c>
      <c r="F5" s="1">
        <v>346</v>
      </c>
      <c r="G5" s="1">
        <v>1964</v>
      </c>
      <c r="H5" s="4">
        <v>1</v>
      </c>
      <c r="I5" s="1" t="s">
        <v>2229</v>
      </c>
      <c r="J5" s="19" t="s">
        <v>3728</v>
      </c>
      <c r="K5" s="19" t="s">
        <v>1997</v>
      </c>
      <c r="L5" s="89" t="s">
        <v>1677</v>
      </c>
      <c r="M5" s="11">
        <v>0.07627314814814816</v>
      </c>
      <c r="N5" s="4"/>
      <c r="O5" s="1"/>
    </row>
    <row r="6" spans="2:13" ht="12">
      <c r="B6" s="1" t="s">
        <v>2589</v>
      </c>
      <c r="C6" s="1" t="s">
        <v>2590</v>
      </c>
      <c r="D6" s="2" t="s">
        <v>595</v>
      </c>
      <c r="E6" s="10" t="s">
        <v>2591</v>
      </c>
      <c r="F6" s="1">
        <v>311</v>
      </c>
      <c r="G6" s="1">
        <v>1994</v>
      </c>
      <c r="H6" s="4">
        <v>1</v>
      </c>
      <c r="I6" s="1" t="s">
        <v>2229</v>
      </c>
      <c r="J6" s="19" t="s">
        <v>2230</v>
      </c>
      <c r="K6" s="19" t="s">
        <v>1997</v>
      </c>
      <c r="L6" s="89" t="s">
        <v>1677</v>
      </c>
      <c r="M6" s="11">
        <v>0.06282407407407407</v>
      </c>
    </row>
    <row r="7" spans="2:14" ht="12">
      <c r="B7" s="52" t="s">
        <v>1154</v>
      </c>
      <c r="C7" s="52" t="s">
        <v>1155</v>
      </c>
      <c r="D7" s="55" t="s">
        <v>2839</v>
      </c>
      <c r="E7" s="55" t="s">
        <v>193</v>
      </c>
      <c r="F7" s="52">
        <v>1043</v>
      </c>
      <c r="G7" s="52">
        <v>1995</v>
      </c>
      <c r="H7" s="53">
        <v>1</v>
      </c>
      <c r="I7" s="52" t="s">
        <v>2229</v>
      </c>
      <c r="J7" s="19" t="s">
        <v>2230</v>
      </c>
      <c r="K7" s="19"/>
      <c r="L7" s="82">
        <v>5</v>
      </c>
      <c r="M7" s="54"/>
      <c r="N7" s="53"/>
    </row>
    <row r="8" spans="2:13" ht="12">
      <c r="B8" s="1" t="s">
        <v>1753</v>
      </c>
      <c r="C8" s="1" t="s">
        <v>1754</v>
      </c>
      <c r="D8" s="2" t="s">
        <v>595</v>
      </c>
      <c r="E8" s="2" t="s">
        <v>406</v>
      </c>
      <c r="F8" s="1">
        <v>224</v>
      </c>
      <c r="G8" s="1">
        <v>1997</v>
      </c>
      <c r="H8" s="4">
        <v>1</v>
      </c>
      <c r="I8" s="1" t="s">
        <v>2229</v>
      </c>
      <c r="J8" s="19" t="s">
        <v>2230</v>
      </c>
      <c r="K8" s="19" t="s">
        <v>1997</v>
      </c>
      <c r="L8" s="89" t="s">
        <v>1677</v>
      </c>
      <c r="M8" s="11">
        <v>0.08952546296296297</v>
      </c>
    </row>
    <row r="9" spans="2:13" ht="12">
      <c r="B9" s="1" t="s">
        <v>1755</v>
      </c>
      <c r="C9" s="1" t="s">
        <v>1756</v>
      </c>
      <c r="D9" s="2" t="s">
        <v>271</v>
      </c>
      <c r="E9" s="2" t="s">
        <v>1757</v>
      </c>
      <c r="F9" s="1">
        <v>251</v>
      </c>
      <c r="G9" s="1">
        <v>1997</v>
      </c>
      <c r="H9" s="4">
        <v>1</v>
      </c>
      <c r="I9" s="1" t="s">
        <v>1676</v>
      </c>
      <c r="J9" s="19" t="s">
        <v>2230</v>
      </c>
      <c r="K9" s="19" t="s">
        <v>1997</v>
      </c>
      <c r="L9" s="89" t="s">
        <v>1677</v>
      </c>
      <c r="M9" s="11">
        <v>0.07391203703703704</v>
      </c>
    </row>
    <row r="10" spans="2:14" ht="12">
      <c r="B10" s="1" t="s">
        <v>1761</v>
      </c>
      <c r="C10" s="1" t="s">
        <v>2764</v>
      </c>
      <c r="D10" s="2" t="s">
        <v>595</v>
      </c>
      <c r="E10" s="2"/>
      <c r="F10" s="1">
        <v>92</v>
      </c>
      <c r="H10" s="4">
        <v>1</v>
      </c>
      <c r="I10" s="1" t="s">
        <v>1676</v>
      </c>
      <c r="J10" s="19" t="s">
        <v>2230</v>
      </c>
      <c r="K10" s="19" t="s">
        <v>1997</v>
      </c>
      <c r="L10" s="89" t="s">
        <v>3523</v>
      </c>
      <c r="M10" s="11">
        <v>0.13306712962962963</v>
      </c>
      <c r="N10" s="4" t="s">
        <v>1678</v>
      </c>
    </row>
    <row r="11" spans="2:13" ht="12">
      <c r="B11" s="1" t="s">
        <v>2765</v>
      </c>
      <c r="C11" s="1" t="s">
        <v>968</v>
      </c>
      <c r="D11" s="2" t="s">
        <v>2839</v>
      </c>
      <c r="E11" s="10" t="s">
        <v>1646</v>
      </c>
      <c r="F11" s="1">
        <v>283</v>
      </c>
      <c r="G11" s="1">
        <v>1995</v>
      </c>
      <c r="H11" s="4">
        <v>1</v>
      </c>
      <c r="I11" s="1" t="s">
        <v>2229</v>
      </c>
      <c r="J11" s="19" t="s">
        <v>2230</v>
      </c>
      <c r="K11" s="19" t="s">
        <v>1997</v>
      </c>
      <c r="L11" s="89" t="s">
        <v>1677</v>
      </c>
      <c r="M11" s="11">
        <v>0.13028935185185184</v>
      </c>
    </row>
    <row r="12" spans="2:13" ht="12">
      <c r="B12" s="1" t="s">
        <v>969</v>
      </c>
      <c r="C12" s="1" t="s">
        <v>1517</v>
      </c>
      <c r="E12" s="2" t="s">
        <v>1646</v>
      </c>
      <c r="F12" s="1">
        <v>235</v>
      </c>
      <c r="G12" s="1">
        <v>1993</v>
      </c>
      <c r="H12" s="4">
        <v>1</v>
      </c>
      <c r="I12" s="1" t="s">
        <v>2229</v>
      </c>
      <c r="J12" s="19" t="s">
        <v>2230</v>
      </c>
      <c r="K12" s="19" t="s">
        <v>1595</v>
      </c>
      <c r="L12" s="89" t="s">
        <v>1677</v>
      </c>
      <c r="M12" s="11">
        <v>0.06626157407407407</v>
      </c>
    </row>
    <row r="13" spans="2:14" ht="12">
      <c r="B13" s="1" t="s">
        <v>3092</v>
      </c>
      <c r="C13" s="1" t="s">
        <v>3093</v>
      </c>
      <c r="D13" s="2" t="s">
        <v>595</v>
      </c>
      <c r="E13" s="2" t="s">
        <v>3094</v>
      </c>
      <c r="F13" s="1">
        <v>219</v>
      </c>
      <c r="G13" s="1">
        <v>1994</v>
      </c>
      <c r="H13" s="4">
        <v>1</v>
      </c>
      <c r="I13" s="1" t="s">
        <v>1986</v>
      </c>
      <c r="J13" s="19" t="s">
        <v>2230</v>
      </c>
      <c r="K13" s="19" t="s">
        <v>3095</v>
      </c>
      <c r="L13" s="89" t="s">
        <v>1677</v>
      </c>
      <c r="M13" s="11">
        <v>0.033541666666666664</v>
      </c>
      <c r="N13" s="4" t="s">
        <v>1678</v>
      </c>
    </row>
    <row r="14" spans="2:13" ht="12">
      <c r="B14" s="1" t="s">
        <v>1287</v>
      </c>
      <c r="C14" s="1" t="s">
        <v>1288</v>
      </c>
      <c r="D14" s="2" t="s">
        <v>2839</v>
      </c>
      <c r="E14" s="2" t="s">
        <v>1646</v>
      </c>
      <c r="F14" s="1">
        <v>273</v>
      </c>
      <c r="G14" s="1">
        <v>1992</v>
      </c>
      <c r="H14" s="4">
        <v>1</v>
      </c>
      <c r="I14" s="1" t="s">
        <v>2229</v>
      </c>
      <c r="J14" s="19" t="s">
        <v>903</v>
      </c>
      <c r="K14" s="19" t="s">
        <v>1595</v>
      </c>
      <c r="L14" s="89" t="s">
        <v>2011</v>
      </c>
      <c r="M14" s="11">
        <v>0.07833333333333332</v>
      </c>
    </row>
    <row r="15" spans="2:13" ht="12">
      <c r="B15" s="1" t="s">
        <v>1152</v>
      </c>
      <c r="C15" s="1" t="s">
        <v>1153</v>
      </c>
      <c r="D15" s="2" t="s">
        <v>2839</v>
      </c>
      <c r="E15" s="2" t="s">
        <v>1646</v>
      </c>
      <c r="F15" s="1">
        <v>274</v>
      </c>
      <c r="G15" s="1">
        <v>1993</v>
      </c>
      <c r="H15" s="4">
        <v>1</v>
      </c>
      <c r="I15" s="1" t="s">
        <v>2229</v>
      </c>
      <c r="J15" s="19" t="s">
        <v>903</v>
      </c>
      <c r="K15" s="19" t="s">
        <v>1595</v>
      </c>
      <c r="L15" s="89" t="s">
        <v>2011</v>
      </c>
      <c r="M15" s="11">
        <v>0.07762731481481482</v>
      </c>
    </row>
    <row r="16" spans="2:14" ht="12">
      <c r="B16" s="1" t="s">
        <v>1574</v>
      </c>
      <c r="C16" s="1" t="s">
        <v>1577</v>
      </c>
      <c r="D16" s="2" t="s">
        <v>3230</v>
      </c>
      <c r="E16" s="2"/>
      <c r="F16" s="12">
        <v>24</v>
      </c>
      <c r="G16" s="1">
        <v>1982</v>
      </c>
      <c r="H16" s="4">
        <v>2</v>
      </c>
      <c r="I16" s="1" t="s">
        <v>1578</v>
      </c>
      <c r="J16" s="19" t="s">
        <v>2230</v>
      </c>
      <c r="K16" s="19" t="s">
        <v>1997</v>
      </c>
      <c r="L16" s="89" t="s">
        <v>1677</v>
      </c>
      <c r="M16" s="11">
        <v>0.06331018518518518</v>
      </c>
      <c r="N16" s="4" t="s">
        <v>1678</v>
      </c>
    </row>
    <row r="17" spans="2:14" ht="12">
      <c r="B17" s="52" t="s">
        <v>2435</v>
      </c>
      <c r="C17" s="52"/>
      <c r="D17" s="55" t="s">
        <v>2777</v>
      </c>
      <c r="E17" s="55"/>
      <c r="F17" s="52">
        <v>1019</v>
      </c>
      <c r="G17" s="52">
        <v>2001</v>
      </c>
      <c r="H17" s="53">
        <v>1</v>
      </c>
      <c r="I17" s="52" t="s">
        <v>2229</v>
      </c>
      <c r="J17" s="19" t="s">
        <v>2230</v>
      </c>
      <c r="K17" s="19"/>
      <c r="L17" s="82">
        <v>5</v>
      </c>
      <c r="M17" s="54">
        <v>0.060891203703703704</v>
      </c>
      <c r="N17" s="53"/>
    </row>
    <row r="18" spans="2:14" ht="12">
      <c r="B18" s="52" t="s">
        <v>2620</v>
      </c>
      <c r="C18" s="52" t="s">
        <v>2621</v>
      </c>
      <c r="D18" s="55" t="s">
        <v>2839</v>
      </c>
      <c r="E18" s="55" t="s">
        <v>2932</v>
      </c>
      <c r="F18" s="52">
        <v>1129</v>
      </c>
      <c r="G18" s="52">
        <v>1985</v>
      </c>
      <c r="H18" s="53">
        <v>1</v>
      </c>
      <c r="I18" s="52" t="s">
        <v>2229</v>
      </c>
      <c r="J18" s="19" t="s">
        <v>2230</v>
      </c>
      <c r="K18" s="19" t="s">
        <v>1997</v>
      </c>
      <c r="L18" s="82">
        <v>5</v>
      </c>
      <c r="M18" s="54"/>
      <c r="N18" s="53"/>
    </row>
    <row r="19" spans="2:14" ht="12">
      <c r="B19" s="52" t="s">
        <v>2436</v>
      </c>
      <c r="C19" s="52"/>
      <c r="D19" s="55" t="s">
        <v>337</v>
      </c>
      <c r="E19" s="55"/>
      <c r="F19" s="52">
        <v>1018</v>
      </c>
      <c r="G19" s="52">
        <v>2000</v>
      </c>
      <c r="H19" s="53">
        <v>1</v>
      </c>
      <c r="I19" s="52" t="s">
        <v>2229</v>
      </c>
      <c r="J19" s="19" t="s">
        <v>2230</v>
      </c>
      <c r="K19" s="19"/>
      <c r="L19" s="82">
        <v>5</v>
      </c>
      <c r="M19" s="54">
        <v>0.0741087962962963</v>
      </c>
      <c r="N19" s="53"/>
    </row>
    <row r="20" spans="2:13" ht="12">
      <c r="B20" s="1" t="s">
        <v>2437</v>
      </c>
      <c r="C20" s="1" t="s">
        <v>2438</v>
      </c>
      <c r="D20" s="2" t="s">
        <v>3230</v>
      </c>
      <c r="E20" s="2" t="s">
        <v>2439</v>
      </c>
      <c r="F20" s="1">
        <v>205</v>
      </c>
      <c r="G20" s="1">
        <v>1998</v>
      </c>
      <c r="H20" s="4">
        <v>1</v>
      </c>
      <c r="I20" s="1" t="s">
        <v>2229</v>
      </c>
      <c r="J20" s="19" t="s">
        <v>2230</v>
      </c>
      <c r="K20" s="19" t="s">
        <v>1997</v>
      </c>
      <c r="L20" s="89" t="s">
        <v>1677</v>
      </c>
      <c r="M20" s="11">
        <v>0.06678240740740742</v>
      </c>
    </row>
    <row r="21" spans="2:13" ht="12">
      <c r="B21" s="1" t="s">
        <v>2440</v>
      </c>
      <c r="E21" s="2"/>
      <c r="F21" s="1">
        <v>462</v>
      </c>
      <c r="G21" s="1">
        <v>1982</v>
      </c>
      <c r="H21" s="4">
        <v>1</v>
      </c>
      <c r="I21" s="1" t="s">
        <v>2229</v>
      </c>
      <c r="J21" s="19" t="s">
        <v>2230</v>
      </c>
      <c r="K21" s="19" t="s">
        <v>1997</v>
      </c>
      <c r="L21" s="89" t="s">
        <v>1677</v>
      </c>
      <c r="M21" s="11">
        <v>0.06908564814814815</v>
      </c>
    </row>
    <row r="22" spans="2:13" ht="12">
      <c r="B22" s="11" t="s">
        <v>2441</v>
      </c>
      <c r="D22" s="2" t="s">
        <v>595</v>
      </c>
      <c r="E22" s="10" t="s">
        <v>1606</v>
      </c>
      <c r="F22" s="1">
        <v>354</v>
      </c>
      <c r="G22" s="1">
        <v>1995</v>
      </c>
      <c r="H22" s="4">
        <v>1</v>
      </c>
      <c r="I22" s="1" t="s">
        <v>2229</v>
      </c>
      <c r="J22" s="19" t="s">
        <v>2230</v>
      </c>
      <c r="K22" s="19" t="s">
        <v>1997</v>
      </c>
      <c r="L22" s="89" t="s">
        <v>1677</v>
      </c>
      <c r="M22" s="11">
        <v>0.06738425925925927</v>
      </c>
    </row>
    <row r="23" spans="2:14" ht="12">
      <c r="B23" s="1" t="s">
        <v>2949</v>
      </c>
      <c r="C23" s="1" t="s">
        <v>2949</v>
      </c>
      <c r="D23" s="2" t="s">
        <v>595</v>
      </c>
      <c r="E23" s="2" t="s">
        <v>2951</v>
      </c>
      <c r="F23" s="1">
        <v>371</v>
      </c>
      <c r="G23" s="1">
        <v>1996</v>
      </c>
      <c r="H23" s="4">
        <v>1</v>
      </c>
      <c r="I23" s="1" t="s">
        <v>2229</v>
      </c>
      <c r="J23" s="19" t="s">
        <v>3728</v>
      </c>
      <c r="K23" s="19" t="s">
        <v>1997</v>
      </c>
      <c r="L23" s="89" t="s">
        <v>2011</v>
      </c>
      <c r="M23" s="11">
        <v>0.07601851851851853</v>
      </c>
      <c r="N23" s="4" t="s">
        <v>1678</v>
      </c>
    </row>
    <row r="24" spans="2:14" ht="12">
      <c r="B24" s="1" t="s">
        <v>1609</v>
      </c>
      <c r="C24" s="1" t="s">
        <v>1609</v>
      </c>
      <c r="D24" s="2" t="s">
        <v>595</v>
      </c>
      <c r="E24" s="2" t="s">
        <v>1610</v>
      </c>
      <c r="F24" s="1">
        <v>361</v>
      </c>
      <c r="H24" s="4">
        <v>1</v>
      </c>
      <c r="I24" s="1" t="s">
        <v>2229</v>
      </c>
      <c r="J24" s="19" t="s">
        <v>3728</v>
      </c>
      <c r="K24" s="19" t="s">
        <v>1997</v>
      </c>
      <c r="L24" s="89" t="s">
        <v>1677</v>
      </c>
      <c r="M24" s="11">
        <v>0.07364583333333334</v>
      </c>
      <c r="N24" s="4" t="s">
        <v>1678</v>
      </c>
    </row>
    <row r="25" spans="2:14" ht="12">
      <c r="B25" s="1" t="s">
        <v>3266</v>
      </c>
      <c r="C25" s="1" t="s">
        <v>3266</v>
      </c>
      <c r="D25" s="2" t="s">
        <v>595</v>
      </c>
      <c r="E25" s="2"/>
      <c r="F25" s="1">
        <v>94</v>
      </c>
      <c r="G25" s="1">
        <v>1995</v>
      </c>
      <c r="H25" s="4">
        <v>1</v>
      </c>
      <c r="I25" s="1" t="s">
        <v>2229</v>
      </c>
      <c r="J25" s="19" t="s">
        <v>3728</v>
      </c>
      <c r="K25" s="19" t="s">
        <v>1997</v>
      </c>
      <c r="L25" s="89" t="s">
        <v>2011</v>
      </c>
      <c r="M25" s="11">
        <v>0.06435185185185184</v>
      </c>
      <c r="N25" s="4" t="s">
        <v>1678</v>
      </c>
    </row>
    <row r="26" ht="12">
      <c r="L26" s="89"/>
    </row>
    <row r="27" ht="12">
      <c r="L27" s="89"/>
    </row>
    <row r="28" spans="3:13" ht="12">
      <c r="C28" s="3" t="s">
        <v>3357</v>
      </c>
      <c r="D28" s="28"/>
      <c r="E28" s="3"/>
      <c r="F28" s="1">
        <f>'DivX Films'!F1192</f>
        <v>1642</v>
      </c>
      <c r="H28" s="3">
        <f>SUM(H5:H27)</f>
        <v>22</v>
      </c>
      <c r="I28" s="68" t="s">
        <v>1047</v>
      </c>
      <c r="J28" s="68"/>
      <c r="K28" s="68"/>
      <c r="M28" s="11"/>
    </row>
    <row r="29" spans="3:13" ht="12">
      <c r="C29" s="3"/>
      <c r="D29" s="28"/>
      <c r="E29" s="3"/>
      <c r="H29" s="38"/>
      <c r="M29" s="11"/>
    </row>
    <row r="30" spans="3:12" ht="12">
      <c r="C30" s="1" t="s">
        <v>1611</v>
      </c>
      <c r="D30" s="1"/>
      <c r="H30" s="39"/>
      <c r="L30" s="40"/>
    </row>
    <row r="31" spans="4:13" ht="12">
      <c r="D31" s="28"/>
      <c r="E31" s="3"/>
      <c r="H31" s="38"/>
      <c r="M31" s="11"/>
    </row>
    <row r="32" spans="2:13" ht="12">
      <c r="B32" s="1" t="s">
        <v>2952</v>
      </c>
      <c r="M32" s="11"/>
    </row>
    <row r="33" spans="2:13" ht="12">
      <c r="B33" s="1" t="s">
        <v>1049</v>
      </c>
      <c r="M33" s="11"/>
    </row>
    <row r="34" spans="2:13" ht="12">
      <c r="B34" s="3" t="s">
        <v>1050</v>
      </c>
      <c r="C34" s="29" t="s">
        <v>3658</v>
      </c>
      <c r="D34" s="30"/>
      <c r="E34" s="31"/>
      <c r="M34" s="11"/>
    </row>
    <row r="35" spans="2:13" ht="12">
      <c r="B35" s="1" t="s">
        <v>3659</v>
      </c>
      <c r="D35" s="1"/>
      <c r="M35" s="11"/>
    </row>
    <row r="36" spans="3:13" ht="12">
      <c r="C36" s="32"/>
      <c r="D36" s="33"/>
      <c r="E36" s="32"/>
      <c r="M36" s="11"/>
    </row>
  </sheetData>
  <printOptions/>
  <pageMargins left="0" right="0" top="0" bottom="0.59" header="0.12" footer="0.5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7"/>
  <sheetViews>
    <sheetView workbookViewId="0" topLeftCell="A1">
      <selection activeCell="D13" sqref="D13"/>
    </sheetView>
  </sheetViews>
  <sheetFormatPr defaultColWidth="9.140625" defaultRowHeight="12.75"/>
  <cols>
    <col min="1" max="1" width="4.00390625" style="0" customWidth="1"/>
    <col min="2" max="2" width="50.7109375" style="0" customWidth="1"/>
    <col min="3" max="3" width="5.421875" style="0" customWidth="1"/>
    <col min="4" max="4" width="10.140625" style="0" customWidth="1"/>
  </cols>
  <sheetData>
    <row r="2" spans="2:4" ht="18.75">
      <c r="B2" s="75" t="s">
        <v>1612</v>
      </c>
      <c r="C2" s="76"/>
      <c r="D2" s="76"/>
    </row>
    <row r="3" spans="2:7" ht="12.75">
      <c r="B3" s="36" t="s">
        <v>1473</v>
      </c>
      <c r="C3" s="36" t="s">
        <v>183</v>
      </c>
      <c r="D3" s="36" t="s">
        <v>220</v>
      </c>
      <c r="E3" s="74"/>
      <c r="F3" s="74"/>
      <c r="G3" s="74"/>
    </row>
    <row r="4" spans="2:6" ht="12.75">
      <c r="B4" s="80" t="s">
        <v>221</v>
      </c>
      <c r="C4" s="78">
        <v>6</v>
      </c>
      <c r="D4" s="79">
        <v>9</v>
      </c>
      <c r="E4" s="71"/>
      <c r="F4" s="71"/>
    </row>
    <row r="5" spans="2:6" ht="12.75">
      <c r="B5" s="80" t="s">
        <v>520</v>
      </c>
      <c r="C5" s="78">
        <v>6</v>
      </c>
      <c r="D5" s="79">
        <v>9</v>
      </c>
      <c r="E5" s="71"/>
      <c r="F5" s="71"/>
    </row>
    <row r="6" spans="2:6" ht="12.75">
      <c r="B6" s="80" t="s">
        <v>1908</v>
      </c>
      <c r="C6" s="78">
        <v>5</v>
      </c>
      <c r="D6" s="79">
        <v>8</v>
      </c>
      <c r="E6" s="71"/>
      <c r="F6" s="71"/>
    </row>
    <row r="7" spans="2:6" ht="12.75">
      <c r="B7" s="80" t="s">
        <v>1820</v>
      </c>
      <c r="C7" s="78">
        <v>4</v>
      </c>
      <c r="D7" s="79">
        <v>7</v>
      </c>
      <c r="E7" s="71"/>
      <c r="F7" s="71"/>
    </row>
    <row r="8" spans="2:6" ht="12.75">
      <c r="B8" s="80" t="s">
        <v>1821</v>
      </c>
      <c r="C8" s="78">
        <v>5</v>
      </c>
      <c r="D8" s="79">
        <v>8</v>
      </c>
      <c r="E8" s="71"/>
      <c r="F8" s="71"/>
    </row>
    <row r="9" spans="2:6" ht="12.75">
      <c r="B9" s="80" t="s">
        <v>3502</v>
      </c>
      <c r="C9" s="78">
        <v>6</v>
      </c>
      <c r="D9" s="79">
        <v>9</v>
      </c>
      <c r="E9" s="71"/>
      <c r="F9" s="71"/>
    </row>
    <row r="10" spans="2:6" ht="12.75">
      <c r="B10" s="80" t="s">
        <v>1818</v>
      </c>
      <c r="C10" s="78">
        <v>6</v>
      </c>
      <c r="D10" s="79">
        <v>9</v>
      </c>
      <c r="E10" s="71"/>
      <c r="F10" s="71"/>
    </row>
    <row r="11" spans="2:6" ht="12.75">
      <c r="B11" s="80" t="s">
        <v>1819</v>
      </c>
      <c r="C11" s="78">
        <v>6</v>
      </c>
      <c r="D11" s="79">
        <v>9</v>
      </c>
      <c r="E11" s="71"/>
      <c r="F11" s="71"/>
    </row>
    <row r="12" spans="2:6" ht="12.75">
      <c r="B12" s="71" t="s">
        <v>521</v>
      </c>
      <c r="C12" s="78">
        <v>6</v>
      </c>
      <c r="D12" s="79">
        <v>9</v>
      </c>
      <c r="E12" s="71"/>
      <c r="F12" s="71"/>
    </row>
    <row r="13" spans="2:6" ht="12.75">
      <c r="B13" s="80" t="s">
        <v>522</v>
      </c>
      <c r="C13" s="78">
        <v>6</v>
      </c>
      <c r="D13" s="79">
        <v>9</v>
      </c>
      <c r="E13" s="71"/>
      <c r="F13" s="71"/>
    </row>
    <row r="14" spans="2:6" ht="12.75">
      <c r="B14" s="71" t="s">
        <v>523</v>
      </c>
      <c r="C14" s="78">
        <v>10</v>
      </c>
      <c r="D14" s="79">
        <v>14</v>
      </c>
      <c r="E14" s="71"/>
      <c r="F14" s="71"/>
    </row>
    <row r="15" spans="2:6" ht="12.75">
      <c r="B15" s="71" t="s">
        <v>524</v>
      </c>
      <c r="C15" s="78">
        <v>6</v>
      </c>
      <c r="D15" s="79">
        <v>9</v>
      </c>
      <c r="E15" s="71"/>
      <c r="F15" s="71"/>
    </row>
    <row r="16" spans="2:6" ht="12.75">
      <c r="B16" s="35" t="s">
        <v>1431</v>
      </c>
      <c r="C16" s="78">
        <v>3</v>
      </c>
      <c r="D16" s="79">
        <v>5</v>
      </c>
      <c r="E16" s="71"/>
      <c r="F16" s="71"/>
    </row>
    <row r="17" spans="2:6" ht="12.75">
      <c r="B17" s="71"/>
      <c r="C17" s="78"/>
      <c r="D17" s="79"/>
      <c r="E17" s="71"/>
      <c r="F17" s="71"/>
    </row>
    <row r="18" spans="2:6" ht="12.75">
      <c r="B18" s="71"/>
      <c r="C18" s="78"/>
      <c r="D18" s="79"/>
      <c r="E18" s="71"/>
      <c r="F18" s="71"/>
    </row>
    <row r="19" spans="2:6" ht="12.75">
      <c r="B19" s="71" t="s">
        <v>3828</v>
      </c>
      <c r="C19" s="78"/>
      <c r="D19" s="79"/>
      <c r="E19" s="71"/>
      <c r="F19" s="71"/>
    </row>
    <row r="20" spans="2:6" ht="12.75">
      <c r="B20" s="71" t="s">
        <v>1933</v>
      </c>
      <c r="C20" s="78"/>
      <c r="D20" s="79"/>
      <c r="E20" s="71"/>
      <c r="F20" s="71"/>
    </row>
    <row r="21" spans="2:6" ht="12.75">
      <c r="B21" s="71"/>
      <c r="C21" s="78"/>
      <c r="D21" s="79"/>
      <c r="E21" s="71"/>
      <c r="F21" s="71"/>
    </row>
    <row r="22" spans="2:6" ht="12.75">
      <c r="B22" s="71"/>
      <c r="C22" s="78"/>
      <c r="D22" s="79"/>
      <c r="E22" s="71"/>
      <c r="F22" s="71"/>
    </row>
    <row r="23" spans="2:6" ht="12.75">
      <c r="B23" s="71"/>
      <c r="C23" s="78"/>
      <c r="D23" s="79"/>
      <c r="E23" s="71"/>
      <c r="F23" s="71"/>
    </row>
    <row r="24" spans="2:6" ht="12.75">
      <c r="B24" s="48"/>
      <c r="C24" s="78"/>
      <c r="D24" s="79"/>
      <c r="E24" s="71"/>
      <c r="F24" s="71"/>
    </row>
    <row r="25" spans="2:6" ht="12.75">
      <c r="B25" s="35"/>
      <c r="C25" s="78"/>
      <c r="D25" s="79"/>
      <c r="E25" s="71"/>
      <c r="F25" s="71"/>
    </row>
    <row r="26" spans="3:4" s="46" customFormat="1" ht="12.75">
      <c r="C26" s="97"/>
      <c r="D26" s="98"/>
    </row>
    <row r="27" spans="2:6" ht="12.75">
      <c r="B27" s="71"/>
      <c r="C27" s="78"/>
      <c r="D27" s="79"/>
      <c r="E27" s="71"/>
      <c r="F27" s="71"/>
    </row>
    <row r="28" spans="2:6" ht="12.75">
      <c r="B28" s="71"/>
      <c r="C28" s="78"/>
      <c r="D28" s="79"/>
      <c r="E28" s="71"/>
      <c r="F28" s="71"/>
    </row>
    <row r="29" spans="2:6" ht="12.75">
      <c r="B29" s="71"/>
      <c r="C29" s="78"/>
      <c r="D29" s="79"/>
      <c r="E29" s="71"/>
      <c r="F29" s="71"/>
    </row>
    <row r="30" spans="2:6" ht="12.75">
      <c r="B30" s="71"/>
      <c r="C30" s="78"/>
      <c r="D30" s="79"/>
      <c r="E30" s="71"/>
      <c r="F30" s="71"/>
    </row>
    <row r="31" spans="3:4" ht="12.75">
      <c r="C31" s="74"/>
      <c r="D31" s="77"/>
    </row>
    <row r="32" spans="3:4" ht="12.75">
      <c r="C32" s="74"/>
      <c r="D32" s="77"/>
    </row>
    <row r="33" spans="3:4" ht="12.75">
      <c r="C33" s="74"/>
      <c r="D33" s="77"/>
    </row>
    <row r="34" spans="3:4" ht="12.75">
      <c r="C34" s="74"/>
      <c r="D34" s="77"/>
    </row>
    <row r="35" spans="3:4" ht="12.75">
      <c r="C35" s="74"/>
      <c r="D35" s="77"/>
    </row>
    <row r="36" spans="3:4" ht="12.75">
      <c r="C36" s="74"/>
      <c r="D36" s="77"/>
    </row>
    <row r="37" spans="3:4" ht="12.75">
      <c r="C37" s="74"/>
      <c r="D37" s="7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M36"/>
  <sheetViews>
    <sheetView workbookViewId="0" topLeftCell="A1">
      <selection activeCell="C19" sqref="C19"/>
    </sheetView>
  </sheetViews>
  <sheetFormatPr defaultColWidth="9.140625" defaultRowHeight="12.75"/>
  <cols>
    <col min="1" max="1" width="2.7109375" style="0" customWidth="1"/>
    <col min="2" max="2" width="4.7109375" style="0" customWidth="1"/>
  </cols>
  <sheetData>
    <row r="2" spans="3:11" ht="12.75">
      <c r="C2" s="42" t="s">
        <v>1934</v>
      </c>
      <c r="K2" s="43"/>
    </row>
    <row r="3" spans="3:11" ht="12.75">
      <c r="C3" s="43" t="s">
        <v>1456</v>
      </c>
      <c r="D3" s="43"/>
      <c r="E3" s="43"/>
      <c r="F3" s="43"/>
      <c r="K3" s="43"/>
    </row>
    <row r="4" spans="3:11" ht="12.75">
      <c r="C4" s="44" t="s">
        <v>1457</v>
      </c>
      <c r="D4" s="44"/>
      <c r="K4" s="43"/>
    </row>
    <row r="5" spans="3:11" ht="12.75">
      <c r="C5" s="45" t="s">
        <v>3391</v>
      </c>
      <c r="D5" s="45"/>
      <c r="E5" s="45"/>
      <c r="F5" s="45"/>
      <c r="G5" s="45"/>
      <c r="H5" s="45"/>
      <c r="K5" s="43"/>
    </row>
    <row r="6" spans="3:11" ht="12.75">
      <c r="C6" s="43" t="s">
        <v>3392</v>
      </c>
      <c r="D6" s="43"/>
      <c r="E6" s="43"/>
      <c r="K6" s="43"/>
    </row>
    <row r="7" spans="3:11" ht="12.75">
      <c r="C7" s="43" t="s">
        <v>562</v>
      </c>
      <c r="D7" s="43"/>
      <c r="E7" s="43"/>
      <c r="F7" s="43"/>
      <c r="G7" s="43"/>
      <c r="H7" s="43"/>
      <c r="I7" s="43"/>
      <c r="K7" s="43"/>
    </row>
    <row r="8" spans="3:11" ht="12.75">
      <c r="C8" s="43" t="s">
        <v>2746</v>
      </c>
      <c r="D8" s="43"/>
      <c r="E8" s="43"/>
      <c r="F8" s="43"/>
      <c r="G8" s="43"/>
      <c r="H8" s="43"/>
      <c r="I8" s="43"/>
      <c r="J8" s="43"/>
      <c r="K8" s="43"/>
    </row>
    <row r="9" spans="3:11" ht="12.75">
      <c r="C9" s="43" t="s">
        <v>2747</v>
      </c>
      <c r="D9" s="43"/>
      <c r="E9" s="43"/>
      <c r="F9" s="43"/>
      <c r="K9" s="43"/>
    </row>
    <row r="10" spans="3:11" ht="12.75">
      <c r="C10" s="43" t="s">
        <v>186</v>
      </c>
      <c r="D10" s="43"/>
      <c r="E10" s="43"/>
      <c r="F10" s="43"/>
      <c r="G10" s="43"/>
      <c r="H10" s="43"/>
      <c r="K10" s="43"/>
    </row>
    <row r="11" spans="3:11" ht="12.75">
      <c r="C11" s="43" t="s">
        <v>2098</v>
      </c>
      <c r="D11" s="43"/>
      <c r="E11" s="43"/>
      <c r="F11" s="43"/>
      <c r="G11" s="43"/>
      <c r="H11" s="43"/>
      <c r="I11" s="43"/>
      <c r="J11" s="43"/>
      <c r="K11" s="43"/>
    </row>
    <row r="12" spans="3:11" ht="12.75">
      <c r="C12" s="43" t="s">
        <v>3766</v>
      </c>
      <c r="D12" s="43"/>
      <c r="E12" s="43"/>
      <c r="F12" s="43"/>
      <c r="G12" s="43"/>
      <c r="H12" s="43"/>
      <c r="I12" s="43"/>
      <c r="K12" s="43"/>
    </row>
    <row r="13" spans="3:11" ht="12.75">
      <c r="C13" s="43" t="s">
        <v>20</v>
      </c>
      <c r="D13" s="43"/>
      <c r="E13" s="43"/>
      <c r="F13" s="43"/>
      <c r="G13" s="43"/>
      <c r="H13" s="43"/>
      <c r="I13" s="43"/>
      <c r="J13" s="43"/>
      <c r="K13" s="43"/>
    </row>
    <row r="14" spans="3:11" ht="12.75">
      <c r="C14" s="43" t="s">
        <v>1793</v>
      </c>
      <c r="D14" s="43"/>
      <c r="E14" s="43"/>
      <c r="F14" s="43"/>
      <c r="G14" s="43"/>
      <c r="H14" s="43"/>
      <c r="I14" s="43"/>
      <c r="J14" s="43"/>
      <c r="K14" s="43"/>
    </row>
    <row r="15" spans="3:11" ht="12.75">
      <c r="C15" s="47" t="s">
        <v>2144</v>
      </c>
      <c r="D15" s="47"/>
      <c r="E15" s="47"/>
      <c r="F15" s="47"/>
      <c r="K15" s="43"/>
    </row>
    <row r="16" spans="3:11" ht="12.75">
      <c r="C16" s="47" t="s">
        <v>3864</v>
      </c>
      <c r="D16" s="47"/>
      <c r="E16" s="47"/>
      <c r="F16" s="47"/>
      <c r="K16" s="43"/>
    </row>
    <row r="18" spans="3:10" ht="12.75">
      <c r="C18" s="48"/>
      <c r="D18" s="48"/>
      <c r="E18" s="48"/>
      <c r="F18" s="48"/>
      <c r="G18" s="48"/>
      <c r="H18" s="48"/>
      <c r="I18" s="48"/>
      <c r="J18" s="48"/>
    </row>
    <row r="19" spans="3:11" ht="12.75">
      <c r="C19" s="35" t="s">
        <v>2145</v>
      </c>
      <c r="K19" s="43"/>
    </row>
    <row r="20" spans="3:11" ht="12.75">
      <c r="C20" t="s">
        <v>743</v>
      </c>
      <c r="K20" s="43"/>
    </row>
    <row r="21" spans="3:11" ht="12.75">
      <c r="C21" t="s">
        <v>744</v>
      </c>
      <c r="K21" s="43"/>
    </row>
    <row r="22" spans="3:11" ht="12.75">
      <c r="C22" t="s">
        <v>745</v>
      </c>
      <c r="K22" s="43"/>
    </row>
    <row r="23" ht="12.75">
      <c r="K23" s="43"/>
    </row>
    <row r="24" spans="3:6" ht="12.75">
      <c r="C24" s="49" t="s">
        <v>3102</v>
      </c>
      <c r="D24" s="49"/>
      <c r="E24" s="49"/>
      <c r="F24" s="49"/>
    </row>
    <row r="25" spans="3:11" ht="12.75">
      <c r="C25" s="50" t="s">
        <v>462</v>
      </c>
      <c r="D25" s="50"/>
      <c r="E25" s="50"/>
      <c r="F25" s="50"/>
      <c r="G25" s="50"/>
      <c r="H25" s="50"/>
      <c r="I25" s="50"/>
      <c r="J25" s="50"/>
      <c r="K25" s="50"/>
    </row>
    <row r="26" ht="12.75">
      <c r="C26" t="s">
        <v>463</v>
      </c>
    </row>
    <row r="27" ht="12.75">
      <c r="C27" s="35" t="s">
        <v>746</v>
      </c>
    </row>
    <row r="28" ht="12.75">
      <c r="C28" s="46"/>
    </row>
    <row r="29" spans="3:7" s="46" customFormat="1" ht="12.75">
      <c r="C29" s="35" t="s">
        <v>3623</v>
      </c>
      <c r="D29" s="35"/>
      <c r="E29" s="35"/>
      <c r="F29" s="35"/>
      <c r="G29" s="35"/>
    </row>
    <row r="30" s="46" customFormat="1" ht="12.75">
      <c r="C30" s="46" t="s">
        <v>941</v>
      </c>
    </row>
    <row r="31" s="46" customFormat="1" ht="12.75">
      <c r="C31" s="46" t="s">
        <v>942</v>
      </c>
    </row>
    <row r="32" s="46" customFormat="1" ht="12.75">
      <c r="C32" s="46" t="s">
        <v>943</v>
      </c>
    </row>
    <row r="33" s="46" customFormat="1" ht="12.75">
      <c r="C33" s="46" t="s">
        <v>944</v>
      </c>
    </row>
    <row r="34" s="46" customFormat="1" ht="12.75"/>
    <row r="35" spans="3:13" s="46" customFormat="1" ht="12.75">
      <c r="C35" s="51" t="s">
        <v>613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="46" customFormat="1" ht="12.75">
      <c r="C36" s="46" t="s">
        <v>1355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KIS&amp;Co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 Stavrev</dc:creator>
  <cp:keywords/>
  <dc:description/>
  <cp:lastModifiedBy>The Blade</cp:lastModifiedBy>
  <cp:lastPrinted>2002-02-28T13:07:30Z</cp:lastPrinted>
  <dcterms:created xsi:type="dcterms:W3CDTF">2002-02-03T13:28:25Z</dcterms:created>
  <dcterms:modified xsi:type="dcterms:W3CDTF">2004-11-23T16:50:47Z</dcterms:modified>
  <cp:category/>
  <cp:version/>
  <cp:contentType/>
  <cp:contentStatus/>
</cp:coreProperties>
</file>