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tabRatio="741" activeTab="0"/>
  </bookViews>
  <sheets>
    <sheet name="Dados" sheetId="1" r:id="rId1"/>
    <sheet name="Solicitação" sheetId="2" r:id="rId2"/>
    <sheet name="Termo de Resp" sheetId="3" r:id="rId3"/>
    <sheet name="Notas Fiscais" sheetId="4" r:id="rId4"/>
    <sheet name="Comunicação" sheetId="5" r:id="rId5"/>
    <sheet name="Memorial Descritivo" sheetId="6" r:id="rId6"/>
    <sheet name="Memorial Descritivo (2)" sheetId="7" r:id="rId7"/>
    <sheet name="Memorial Descritivo (3)" sheetId="8" r:id="rId8"/>
  </sheets>
  <definedNames>
    <definedName name="EU">'Solicitação'!$C$7</definedName>
  </definedNames>
  <calcPr fullCalcOnLoad="1"/>
</workbook>
</file>

<file path=xl/sharedStrings.xml><?xml version="1.0" encoding="utf-8"?>
<sst xmlns="http://schemas.openxmlformats.org/spreadsheetml/2006/main" count="419" uniqueCount="231">
  <si>
    <t>EXMO SR</t>
  </si>
  <si>
    <t>PREFEITO MUNICIPAL</t>
  </si>
  <si>
    <t>IGREJINHA RS</t>
  </si>
  <si>
    <t>, em terreno de minha propriedade,</t>
  </si>
  <si>
    <t>, Bairro</t>
  </si>
  <si>
    <t>QUADRA</t>
  </si>
  <si>
    <t>LOTE</t>
  </si>
  <si>
    <t>SUBLOTE</t>
  </si>
  <si>
    <t>(</t>
  </si>
  <si>
    <t>) Informações urbanísticas; (preencher campo de especificações abaixo)</t>
  </si>
  <si>
    <t xml:space="preserve">) Licença para construção de </t>
  </si>
  <si>
    <t>edificação</t>
  </si>
  <si>
    <t xml:space="preserve">, de </t>
  </si>
  <si>
    <t>residenciais</t>
  </si>
  <si>
    <t>) Licença para edificação de muro;</t>
  </si>
  <si>
    <t>) Alinhamento</t>
  </si>
  <si>
    <t>) Licença para abertura de valeta; (destinada a instalação de rede de água ou luz)</t>
  </si>
  <si>
    <t>) Licença para demolição; (preencher campo de especificações abaixo)</t>
  </si>
  <si>
    <t>) Atualização de cadastro; (Transferência de Imóvel e/ou averbação)</t>
  </si>
  <si>
    <t>) Certidão de Imóvel e/ou outras; (preencher campo de especificações abaixo)</t>
  </si>
  <si>
    <t>) Número do prédio;</t>
  </si>
  <si>
    <t>) Outros (preencher campo de especificações abaixo)</t>
  </si>
  <si>
    <t>ESPECIFICAÇÕES:</t>
  </si>
  <si>
    <t>Nestes termos,</t>
  </si>
  <si>
    <t>Pede deferimento.</t>
  </si>
  <si>
    <t>de</t>
  </si>
  <si>
    <t>Rua:</t>
  </si>
  <si>
    <t>Bairro:</t>
  </si>
  <si>
    <t>Eu,</t>
  </si>
  <si>
    <t>na:</t>
  </si>
  <si>
    <t xml:space="preserve">       como SETOR</t>
  </si>
  <si>
    <t xml:space="preserve">       situado </t>
  </si>
  <si>
    <t xml:space="preserve">       vem mui respeitosamente perante V. Excia. Requer o que segue:</t>
  </si>
  <si>
    <t xml:space="preserve">            com área coberta de</t>
  </si>
  <si>
    <t>ESTADO DO RIO GRANDE DO SUL</t>
  </si>
  <si>
    <t>Prefeitura Municipal de Igrejinha</t>
  </si>
  <si>
    <t>Termo de Responsabilidade</t>
  </si>
  <si>
    <t>Eu (Nós),</t>
  </si>
  <si>
    <t>,</t>
  </si>
  <si>
    <t>proprietário(s) da obra licenciada nesta data, dia:</t>
  </si>
  <si>
    <t>, me(nos)</t>
  </si>
  <si>
    <t>responsabilizo(amos) de que assim que concluída a presente obra, solicitarei(mos) ao</t>
  </si>
  <si>
    <r>
      <t xml:space="preserve">Departamento Fiscal o respectivo </t>
    </r>
    <r>
      <rPr>
        <b/>
        <sz val="10"/>
        <rFont val="Arial"/>
        <family val="2"/>
      </rPr>
      <t>HABITE-SE</t>
    </r>
    <r>
      <rPr>
        <sz val="10"/>
        <rFont val="Arial"/>
        <family val="2"/>
      </rPr>
      <t>.</t>
    </r>
  </si>
  <si>
    <t>Não satisfazendo a presente exigência, estarei(mos) sujeito(s) as multas previstas no</t>
  </si>
  <si>
    <t>Art. 42, Incisos IV da Seção II do Capítulo X do Título II, da Lei Municipal nº 1864 de</t>
  </si>
  <si>
    <t>05 de outubro de 1993, que tratam do seguinte:</t>
  </si>
  <si>
    <r>
      <t xml:space="preserve">Inciso IV: </t>
    </r>
    <r>
      <rPr>
        <sz val="10"/>
        <rFont val="Arial"/>
        <family val="2"/>
      </rPr>
      <t>Decorridos 30(trinta) dias da conclusão das obras, não for</t>
    </r>
  </si>
  <si>
    <t>requerida a vistoria: 10 VRM's;</t>
  </si>
  <si>
    <t>Inciso V:</t>
  </si>
  <si>
    <t>Se as edificações forem ocupadas sem que a Prefeitura Municipal</t>
  </si>
  <si>
    <t>tenha fornecido o Habite-se: 30 VRM's</t>
  </si>
  <si>
    <t>Me(Nos) responsabilizo(amos) ainda, a deixar visíveis as instalações sanitárias, bem</t>
  </si>
  <si>
    <t>como avisar na Secretaria Municipal de Planejamento Urbano, situada na Tv. Santos</t>
  </si>
  <si>
    <t>Dumont, nº47, quando estiverem concluídas as instalações de fossa séptica e sumidouro,</t>
  </si>
  <si>
    <t>deixando uma das lajes destapadas para que sejam feitas as fiscalizações.</t>
  </si>
  <si>
    <t>As instalações deverão atender as seguintes especificações:</t>
  </si>
  <si>
    <r>
      <t xml:space="preserve">FOSSA SÉPTICA: </t>
    </r>
    <r>
      <rPr>
        <sz val="10"/>
        <rFont val="Arial"/>
        <family val="2"/>
      </rPr>
      <t>deve se localizar em área próxima à via púplica, com</t>
    </r>
  </si>
  <si>
    <t>tampa visível e sem nenhuma obstrução que possa a dificultar sua limpeza.</t>
  </si>
  <si>
    <r>
      <t xml:space="preserve">SUMIDOURO: </t>
    </r>
    <r>
      <rPr>
        <sz val="10"/>
        <rFont val="Arial"/>
        <family val="2"/>
      </rPr>
      <t>deverá ter a capacidade nunca inferior a 6,00 m3 e deverá se</t>
    </r>
  </si>
  <si>
    <t>localizar numa distância mínima de 1,50m das divisas do terreno.</t>
  </si>
  <si>
    <r>
      <t xml:space="preserve">Algumas localidades necessitam volumes diferenciados. </t>
    </r>
    <r>
      <rPr>
        <sz val="10"/>
        <rFont val="Arial"/>
        <family val="2"/>
      </rPr>
      <t>Solicite o</t>
    </r>
  </si>
  <si>
    <t>dimencionamento junto a nossa Secretaria.</t>
  </si>
  <si>
    <t>_______/200___, no dia _______/_______/200___.</t>
  </si>
  <si>
    <t>Nome do proprietário:</t>
  </si>
  <si>
    <t>Endereço Residencial com nr:</t>
  </si>
  <si>
    <t>Bairro residencial:</t>
  </si>
  <si>
    <t>Cidade residencial:</t>
  </si>
  <si>
    <t>Documentos:</t>
  </si>
  <si>
    <t>CPF:</t>
  </si>
  <si>
    <t>Identidade/RG:</t>
  </si>
  <si>
    <t>Emissor ou Órgão Expedidor:</t>
  </si>
  <si>
    <t>CEP residencial:</t>
  </si>
  <si>
    <t>UF residencial:</t>
  </si>
  <si>
    <t>RS</t>
  </si>
  <si>
    <t>Dados da Obra:</t>
  </si>
  <si>
    <t>Endereço da obra com nr:</t>
  </si>
  <si>
    <t>Bairro da obra:</t>
  </si>
  <si>
    <t>SETOR:</t>
  </si>
  <si>
    <t>QUADRA:</t>
  </si>
  <si>
    <t>LOTE:</t>
  </si>
  <si>
    <t>SUBLOTE:</t>
  </si>
  <si>
    <t>Cidade da obra:</t>
  </si>
  <si>
    <t>CEP da obra:</t>
  </si>
  <si>
    <t>UF da obra:</t>
  </si>
  <si>
    <t>Área construída:</t>
  </si>
  <si>
    <t>Área anterior (caso ampliação)</t>
  </si>
  <si>
    <t>Data encaminhamento:</t>
  </si>
  <si>
    <t>Licença para construção de:</t>
  </si>
  <si>
    <t>material:</t>
  </si>
  <si>
    <t>para fins:</t>
  </si>
  <si>
    <t>COMUNICAÇÃO DE CONSTRUÇÃO DO TIPO ECONÔMICA</t>
  </si>
  <si>
    <t>Comunico, à Prefeitura Municipal de Igrejinha, que pretendo realizar construção</t>
  </si>
  <si>
    <t>do tipo econômica de uma só unidade, destinada para uso próprio, sem finalidade econômica</t>
  </si>
  <si>
    <t xml:space="preserve">e sem mão-de-obra assalariada, com as características abaixo, declarando sob as penas da </t>
  </si>
  <si>
    <t>Lei, que as informações prestadas neste documento são expressão da verdade.</t>
  </si>
  <si>
    <t>Nome:</t>
  </si>
  <si>
    <t>Município:</t>
  </si>
  <si>
    <t>CEP:</t>
  </si>
  <si>
    <t>UF:</t>
  </si>
  <si>
    <t>Emissor:</t>
  </si>
  <si>
    <t>CIC:</t>
  </si>
  <si>
    <t>DADOS REFERENTE A OBRA:</t>
  </si>
  <si>
    <t>DADOS PESSOAIS DO DECLARANTE:</t>
  </si>
  <si>
    <t>Endereço do Obra:</t>
  </si>
  <si>
    <t>Endereço Residêncial:</t>
  </si>
  <si>
    <t>Denominação Cadastral:</t>
  </si>
  <si>
    <t>Setor:</t>
  </si>
  <si>
    <t>Quadra:</t>
  </si>
  <si>
    <t>Lote:</t>
  </si>
  <si>
    <t>SubLote:</t>
  </si>
  <si>
    <t>Tipo de Obra:</t>
  </si>
  <si>
    <t>Material Empregado:</t>
  </si>
  <si>
    <t>Área Construída:</t>
  </si>
  <si>
    <t>Área Anterior:</t>
  </si>
  <si>
    <t>Construção</t>
  </si>
  <si>
    <t>Ampliação</t>
  </si>
  <si>
    <t>Reforma</t>
  </si>
  <si>
    <t>Madeira</t>
  </si>
  <si>
    <t>Alvenaria</t>
  </si>
  <si>
    <t>Mista</t>
  </si>
  <si>
    <r>
      <t xml:space="preserve">Informativo: </t>
    </r>
    <r>
      <rPr>
        <sz val="8"/>
        <rFont val="Arial"/>
        <family val="2"/>
      </rPr>
      <t>Considerando-se como construções do tipo econômica ou popular as que possuem as seguintes</t>
    </r>
  </si>
  <si>
    <t>características abaixo:</t>
  </si>
  <si>
    <t>* Fundação de pedra grês / viga de fundação;</t>
  </si>
  <si>
    <t>* Paredes de alvenaria com ou sem reboco e pintura a cal ou nenhuma;</t>
  </si>
  <si>
    <t>* Paredes de madeira simples, com ou sem pintura;</t>
  </si>
  <si>
    <t>* Forro de madeira ou nenhuma;</t>
  </si>
  <si>
    <t>* Telhado de fibrocimento ou telha de barro;</t>
  </si>
  <si>
    <t>* Instalações elétricas aparentes;</t>
  </si>
  <si>
    <t>* Aparelhos sanitários simples com instalação hidráulica;</t>
  </si>
  <si>
    <t>* Esquadrias de madeira popular ou metálicas simples;</t>
  </si>
  <si>
    <t>* Assoalho de madeira simples, cimento alisado ou cerâmica simples.</t>
  </si>
  <si>
    <t>Visto do funcionário Prefeitura:</t>
  </si>
  <si>
    <t>RG/Ident:</t>
  </si>
  <si>
    <t>Memorial Descritivo:</t>
  </si>
  <si>
    <t>Nome do requerente:</t>
  </si>
  <si>
    <t>Endereço da Obra:</t>
  </si>
  <si>
    <t>Tipo da Obra:</t>
  </si>
  <si>
    <t>Área:</t>
  </si>
  <si>
    <t>para</t>
  </si>
  <si>
    <t xml:space="preserve">fins </t>
  </si>
  <si>
    <t>Pedra grês rejuntada com cimento</t>
  </si>
  <si>
    <t>Pedra grês com viga</t>
  </si>
  <si>
    <t>Alvenaria em pilares</t>
  </si>
  <si>
    <t>Madeira simples</t>
  </si>
  <si>
    <t>Madeira dupla</t>
  </si>
  <si>
    <t>Madeira bruta</t>
  </si>
  <si>
    <t>Madeira M.F.</t>
  </si>
  <si>
    <t>Madeira Bruta</t>
  </si>
  <si>
    <t>PVC</t>
  </si>
  <si>
    <t>Óleo</t>
  </si>
  <si>
    <t>Plástica</t>
  </si>
  <si>
    <t>PVA</t>
  </si>
  <si>
    <t>Nenhum</t>
  </si>
  <si>
    <t>Cimento alisado</t>
  </si>
  <si>
    <t>Madeira de Lei</t>
  </si>
  <si>
    <t>Madeira popular</t>
  </si>
  <si>
    <t>Alumínio/ferro</t>
  </si>
  <si>
    <t>Com tampa</t>
  </si>
  <si>
    <t>Amianto 4mm</t>
  </si>
  <si>
    <t>Laje impermeabilizada</t>
  </si>
  <si>
    <t>Boa (azulejo, reboco e louças)</t>
  </si>
  <si>
    <t>Nenhuma</t>
  </si>
  <si>
    <t>Ruim</t>
  </si>
  <si>
    <t>Regular</t>
  </si>
  <si>
    <t>Embutica</t>
  </si>
  <si>
    <t>Exposta</t>
  </si>
  <si>
    <t>Deverá ter no mínimo 2,50m de altura.</t>
  </si>
  <si>
    <t>OBS: Em caso de dúvida, optar pelo material que mais se assemelha e, se necessário, indicar.</t>
  </si>
  <si>
    <t xml:space="preserve">           , para fins</t>
  </si>
  <si>
    <t>x</t>
  </si>
  <si>
    <t>Endereço Resid do proprietário:</t>
  </si>
  <si>
    <t>Nome do Proprietário:</t>
  </si>
  <si>
    <t>Endereço Residencial:</t>
  </si>
  <si>
    <t>Endereço de Obra:</t>
  </si>
  <si>
    <t>SENHOR PROPRIETÁRIO:</t>
  </si>
  <si>
    <r>
      <t xml:space="preserve">ASSUNTO: Apresentação das </t>
    </r>
    <r>
      <rPr>
        <b/>
        <sz val="8"/>
        <rFont val="Arial"/>
        <family val="2"/>
      </rPr>
      <t xml:space="preserve">NOTAS FISCAIS </t>
    </r>
    <r>
      <rPr>
        <sz val="8"/>
        <rFont val="Arial"/>
        <family val="2"/>
      </rPr>
      <t>relativas à Construção Civil.</t>
    </r>
  </si>
  <si>
    <t>Tendo em vista a responsabilidade tributária do proprietário e demais pessoas envolvidas</t>
  </si>
  <si>
    <t>na construção civil, solicitamos a V. Sa. manter em seu poder, preferencialmente arquivadas em</t>
  </si>
  <si>
    <t xml:space="preserve">pasta específica para esse fim, todas as notas fiscais, referentes aos materiais empregados na </t>
  </si>
  <si>
    <r>
      <t xml:space="preserve">obra agora licenciada para serem apresentadas por ocasião da concessão do </t>
    </r>
    <r>
      <rPr>
        <b/>
        <sz val="10"/>
        <rFont val="Arial"/>
        <family val="2"/>
      </rPr>
      <t>HABITE-SE</t>
    </r>
    <r>
      <rPr>
        <sz val="10"/>
        <rFont val="Arial"/>
        <family val="2"/>
      </rPr>
      <t>.</t>
    </r>
  </si>
  <si>
    <t>Salientamos, outrossim, que esta exigência está embasada nas disposições constantes</t>
  </si>
  <si>
    <t xml:space="preserve">dos Art. 47 da Lei nº 8.820, de 27 de janeiro de 1989, Art. 14, Inciso II e V, do Regulamento do </t>
  </si>
  <si>
    <t>ICMS (Decreto nº 33.178 de 02 de maio de 1989) e na cláusula 5ª, Inciso I, letra c, do Convênio de</t>
  </si>
  <si>
    <t>Mútua Colaboração celebrado entre o Município e o Estado do Rio Grande do Sul.</t>
  </si>
  <si>
    <t>Ciente desta:</t>
  </si>
  <si>
    <t>Márcio Eduardo Sander</t>
  </si>
  <si>
    <t>arquiteto</t>
  </si>
  <si>
    <t>crea rs 131285</t>
  </si>
  <si>
    <t>arquitetura, urbanismo, paisagismo, interiores, projeto e execução</t>
  </si>
  <si>
    <t xml:space="preserve">  01 - FUNDAÇÃO</t>
  </si>
  <si>
    <t xml:space="preserve">  02 - PAREDES</t>
  </si>
  <si>
    <t xml:space="preserve">  03 - FORRO</t>
  </si>
  <si>
    <t xml:space="preserve">  04 - PINTURA</t>
  </si>
  <si>
    <t xml:space="preserve">  05 - PISO</t>
  </si>
  <si>
    <t xml:space="preserve">  06 - ESQUADRIAS</t>
  </si>
  <si>
    <t xml:space="preserve">  07 - COBERTURA</t>
  </si>
  <si>
    <t xml:space="preserve">  08 - INST SANITÁRIA</t>
  </si>
  <si>
    <t xml:space="preserve">  09 - INST ELÉTRICA</t>
  </si>
  <si>
    <t xml:space="preserve">  10 - PÉ DIREITO</t>
  </si>
  <si>
    <t>ART NR:</t>
  </si>
  <si>
    <t>ART NR</t>
  </si>
  <si>
    <t>Rua Theobaldo Fleck, 143 Sala 308 - Igrejinha RS</t>
  </si>
  <si>
    <t>Arq. Márcio Eduardo Sander   CREA RS 131285</t>
  </si>
  <si>
    <t>xxx</t>
  </si>
  <si>
    <r>
      <t xml:space="preserve">RECEBIMENTO: </t>
    </r>
    <r>
      <rPr>
        <sz val="9"/>
        <rFont val="Arial"/>
        <family val="2"/>
      </rPr>
      <t>O abaixo assinado, retirou o Alvará de Licença para Execução de Obras nr:</t>
    </r>
  </si>
  <si>
    <t>alvenaria</t>
  </si>
  <si>
    <t>Outros: Cerâmico</t>
  </si>
  <si>
    <t xml:space="preserve"> </t>
  </si>
  <si>
    <t>Igrejinha</t>
  </si>
  <si>
    <t>95650-000</t>
  </si>
  <si>
    <t>designado</t>
  </si>
  <si>
    <t>Fibrocimento 5mm / 6mm</t>
  </si>
  <si>
    <t xml:space="preserve"> x</t>
  </si>
  <si>
    <t>2,70m</t>
  </si>
  <si>
    <t>FICHA DO CLIENTE</t>
  </si>
  <si>
    <t>PROJETO:</t>
  </si>
  <si>
    <t>JUARES FIORIO</t>
  </si>
  <si>
    <t>Centro</t>
  </si>
  <si>
    <t>461134010-49</t>
  </si>
  <si>
    <t>Rua Coronel Theobaldo Fleck, 110</t>
  </si>
  <si>
    <t>Rua Coronel Theobaldo Fleck 31</t>
  </si>
  <si>
    <t>3,4,5</t>
  </si>
  <si>
    <t>570,00 m²</t>
  </si>
  <si>
    <t>Projeto</t>
  </si>
  <si>
    <t>Regularização</t>
  </si>
  <si>
    <t>Medição</t>
  </si>
  <si>
    <t>Interior</t>
  </si>
  <si>
    <t>Laudo</t>
  </si>
  <si>
    <t>Incêndio</t>
  </si>
  <si>
    <t>(   x   )</t>
  </si>
  <si>
    <t>(       )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</si>
</sst>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</numFmts>
  <fonts count="1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b/>
      <sz val="1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6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169" fontId="0" fillId="0" borderId="0" xfId="16" applyAlignment="1">
      <alignment horizontal="center"/>
    </xf>
    <xf numFmtId="49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2" fillId="0" borderId="0" xfId="0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1" fillId="0" borderId="3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 horizontal="right"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17" xfId="0" applyBorder="1" applyAlignment="1">
      <alignment/>
    </xf>
    <xf numFmtId="0" fontId="4" fillId="0" borderId="18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2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14" fontId="1" fillId="0" borderId="0" xfId="0" applyNumberFormat="1" applyFont="1" applyAlignment="1">
      <alignment horizontal="center"/>
    </xf>
    <xf numFmtId="0" fontId="0" fillId="0" borderId="27" xfId="0" applyBorder="1" applyAlignment="1">
      <alignment/>
    </xf>
    <xf numFmtId="0" fontId="4" fillId="0" borderId="27" xfId="0" applyFont="1" applyBorder="1" applyAlignment="1">
      <alignment/>
    </xf>
    <xf numFmtId="0" fontId="2" fillId="0" borderId="17" xfId="0" applyFont="1" applyBorder="1" applyAlignment="1">
      <alignment/>
    </xf>
    <xf numFmtId="0" fontId="6" fillId="0" borderId="0" xfId="0" applyFont="1" applyAlignment="1">
      <alignment/>
    </xf>
    <xf numFmtId="0" fontId="1" fillId="0" borderId="27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9" xfId="0" applyFont="1" applyBorder="1" applyAlignment="1">
      <alignment horizont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workbookViewId="0" topLeftCell="A41">
      <selection activeCell="F50" sqref="F50"/>
    </sheetView>
  </sheetViews>
  <sheetFormatPr defaultColWidth="9.140625" defaultRowHeight="12.75"/>
  <cols>
    <col min="4" max="4" width="11.00390625" style="5" bestFit="1" customWidth="1"/>
  </cols>
  <sheetData>
    <row r="1" ht="15.75">
      <c r="A1" s="14" t="s">
        <v>214</v>
      </c>
    </row>
    <row r="2" spans="1:3" ht="15.75">
      <c r="A2" s="5" t="s">
        <v>215</v>
      </c>
      <c r="C2" s="14"/>
    </row>
    <row r="4" spans="1:4" ht="12.75">
      <c r="A4" s="17" t="s">
        <v>63</v>
      </c>
      <c r="D4" s="5" t="s">
        <v>216</v>
      </c>
    </row>
    <row r="5" spans="1:4" ht="12.75">
      <c r="A5" s="17" t="s">
        <v>64</v>
      </c>
      <c r="D5" s="5" t="s">
        <v>219</v>
      </c>
    </row>
    <row r="6" spans="1:4" ht="12.75">
      <c r="A6" s="17" t="s">
        <v>65</v>
      </c>
      <c r="D6" s="5" t="s">
        <v>217</v>
      </c>
    </row>
    <row r="7" spans="1:4" ht="12.75">
      <c r="A7" s="17" t="s">
        <v>66</v>
      </c>
      <c r="D7" s="5" t="s">
        <v>208</v>
      </c>
    </row>
    <row r="8" spans="1:4" ht="12.75">
      <c r="A8" s="17" t="s">
        <v>71</v>
      </c>
      <c r="D8" s="5" t="s">
        <v>209</v>
      </c>
    </row>
    <row r="9" spans="1:4" ht="12.75">
      <c r="A9" s="17" t="s">
        <v>72</v>
      </c>
      <c r="D9" s="5" t="s">
        <v>73</v>
      </c>
    </row>
    <row r="11" ht="12.75">
      <c r="A11" s="5" t="s">
        <v>67</v>
      </c>
    </row>
    <row r="12" spans="1:4" ht="12.75">
      <c r="A12" s="17" t="s">
        <v>68</v>
      </c>
      <c r="D12" s="5" t="s">
        <v>218</v>
      </c>
    </row>
    <row r="13" spans="1:5" ht="12.75">
      <c r="A13" s="17" t="s">
        <v>69</v>
      </c>
      <c r="E13" s="12"/>
    </row>
    <row r="14" ht="12.75">
      <c r="A14" s="17" t="s">
        <v>70</v>
      </c>
    </row>
    <row r="16" ht="12.75">
      <c r="A16" s="5" t="s">
        <v>74</v>
      </c>
    </row>
    <row r="17" spans="1:4" ht="12.75">
      <c r="A17" s="17" t="s">
        <v>75</v>
      </c>
      <c r="D17" s="5" t="s">
        <v>220</v>
      </c>
    </row>
    <row r="18" spans="1:4" ht="12.75">
      <c r="A18" s="17" t="s">
        <v>76</v>
      </c>
      <c r="D18" s="5" t="s">
        <v>217</v>
      </c>
    </row>
    <row r="19" spans="1:4" ht="12.75">
      <c r="A19" s="17" t="s">
        <v>77</v>
      </c>
      <c r="D19" s="8">
        <v>1</v>
      </c>
    </row>
    <row r="20" spans="1:4" ht="12.75">
      <c r="A20" s="17" t="s">
        <v>78</v>
      </c>
      <c r="D20" s="8">
        <v>58</v>
      </c>
    </row>
    <row r="21" spans="1:4" ht="12.75">
      <c r="A21" s="17" t="s">
        <v>79</v>
      </c>
      <c r="D21" s="8" t="s">
        <v>221</v>
      </c>
    </row>
    <row r="22" spans="1:4" ht="12.75">
      <c r="A22" s="17" t="s">
        <v>80</v>
      </c>
      <c r="D22" s="8" t="s">
        <v>203</v>
      </c>
    </row>
    <row r="23" spans="1:4" ht="12.75">
      <c r="A23" s="17" t="s">
        <v>81</v>
      </c>
      <c r="D23" s="5" t="s">
        <v>208</v>
      </c>
    </row>
    <row r="24" spans="1:4" ht="12.75">
      <c r="A24" s="17" t="s">
        <v>82</v>
      </c>
      <c r="D24" s="5" t="s">
        <v>209</v>
      </c>
    </row>
    <row r="25" spans="1:4" ht="12.75">
      <c r="A25" s="17" t="s">
        <v>83</v>
      </c>
      <c r="D25" s="5" t="s">
        <v>73</v>
      </c>
    </row>
    <row r="26" spans="1:4" ht="12.75">
      <c r="A26" s="17" t="s">
        <v>84</v>
      </c>
      <c r="D26" s="5" t="s">
        <v>222</v>
      </c>
    </row>
    <row r="27" ht="12.75">
      <c r="A27" s="17" t="s">
        <v>85</v>
      </c>
    </row>
    <row r="28" spans="1:4" ht="12.75">
      <c r="A28" s="17" t="s">
        <v>199</v>
      </c>
      <c r="D28" s="5" t="s">
        <v>207</v>
      </c>
    </row>
    <row r="29" spans="1:4" ht="12.75">
      <c r="A29" s="17" t="s">
        <v>87</v>
      </c>
      <c r="D29" s="5" t="s">
        <v>11</v>
      </c>
    </row>
    <row r="30" spans="1:4" ht="12.75">
      <c r="A30" s="17" t="s">
        <v>88</v>
      </c>
      <c r="D30" s="5" t="s">
        <v>205</v>
      </c>
    </row>
    <row r="31" spans="1:4" ht="12.75">
      <c r="A31" s="17" t="s">
        <v>89</v>
      </c>
      <c r="D31" s="5" t="s">
        <v>13</v>
      </c>
    </row>
    <row r="32" ht="12.75">
      <c r="A32" s="17"/>
    </row>
    <row r="33" spans="1:4" ht="12.75">
      <c r="A33" s="17" t="s">
        <v>86</v>
      </c>
      <c r="D33" s="15">
        <v>39415</v>
      </c>
    </row>
    <row r="35" ht="12.75">
      <c r="A35" s="18" t="s">
        <v>223</v>
      </c>
    </row>
    <row r="36" spans="1:8" ht="17.25" customHeight="1">
      <c r="A36" s="5" t="s">
        <v>224</v>
      </c>
      <c r="C36" s="61" t="s">
        <v>230</v>
      </c>
      <c r="D36" s="65"/>
      <c r="E36" s="61"/>
      <c r="F36" s="61"/>
      <c r="G36" s="61"/>
      <c r="H36" s="61"/>
    </row>
    <row r="37" spans="1:8" ht="18.75" customHeight="1">
      <c r="A37" s="5" t="s">
        <v>225</v>
      </c>
      <c r="C37" s="61" t="s">
        <v>230</v>
      </c>
      <c r="D37" s="65"/>
      <c r="E37" s="61"/>
      <c r="F37" s="61"/>
      <c r="G37" s="61"/>
      <c r="H37" s="61"/>
    </row>
    <row r="38" spans="1:8" ht="20.25" customHeight="1">
      <c r="A38" s="5" t="s">
        <v>226</v>
      </c>
      <c r="C38" s="61" t="s">
        <v>230</v>
      </c>
      <c r="D38" s="65"/>
      <c r="E38" s="61"/>
      <c r="F38" s="61"/>
      <c r="G38" s="61"/>
      <c r="H38" s="61"/>
    </row>
    <row r="39" spans="1:8" ht="18.75" customHeight="1">
      <c r="A39" s="5" t="s">
        <v>227</v>
      </c>
      <c r="C39" s="61" t="s">
        <v>230</v>
      </c>
      <c r="D39" s="65"/>
      <c r="E39" s="61"/>
      <c r="F39" s="61"/>
      <c r="G39" s="61"/>
      <c r="H39" s="61"/>
    </row>
    <row r="40" spans="1:8" ht="18" customHeight="1">
      <c r="A40" s="5" t="s">
        <v>228</v>
      </c>
      <c r="C40" s="61" t="s">
        <v>229</v>
      </c>
      <c r="D40" s="65"/>
      <c r="E40" s="61"/>
      <c r="F40" s="61"/>
      <c r="G40" s="61"/>
      <c r="H40" s="61"/>
    </row>
    <row r="41" ht="9.75" customHeight="1"/>
    <row r="42" spans="1:9" ht="16.5" thickBot="1">
      <c r="A42" s="58" t="s">
        <v>186</v>
      </c>
      <c r="B42" s="42"/>
      <c r="C42" s="44" t="s">
        <v>188</v>
      </c>
      <c r="D42" s="42"/>
      <c r="E42" s="42"/>
      <c r="F42" s="42"/>
      <c r="G42" s="42"/>
      <c r="H42" s="42"/>
      <c r="I42" s="42"/>
    </row>
    <row r="43" spans="1:5" ht="24" thickTop="1">
      <c r="A43" s="59" t="s">
        <v>185</v>
      </c>
      <c r="E43" s="14"/>
    </row>
    <row r="44" ht="12.75">
      <c r="A44" s="5" t="s">
        <v>187</v>
      </c>
    </row>
    <row r="46" ht="12.75">
      <c r="B46" s="5"/>
    </row>
    <row r="47" ht="12.75">
      <c r="B47" s="5"/>
    </row>
    <row r="49" spans="1:6" ht="13.5" thickBot="1">
      <c r="A49" s="56"/>
      <c r="B49" s="57"/>
      <c r="C49" s="56"/>
      <c r="D49" s="60"/>
      <c r="E49" s="56"/>
      <c r="F49" s="57"/>
    </row>
    <row r="50" spans="3:9" ht="12.75">
      <c r="C50" s="17"/>
      <c r="D50" s="18"/>
      <c r="E50" s="17"/>
      <c r="F50" s="17"/>
      <c r="G50" s="17"/>
      <c r="H50" s="17"/>
      <c r="I50" s="17"/>
    </row>
    <row r="51" spans="3:9" ht="12.75">
      <c r="C51" s="17"/>
      <c r="D51" s="18"/>
      <c r="E51" s="17"/>
      <c r="F51" s="17"/>
      <c r="G51" s="17"/>
      <c r="H51" s="17"/>
      <c r="I51" s="17"/>
    </row>
    <row r="52" spans="3:9" ht="12.75">
      <c r="C52" s="17"/>
      <c r="D52" s="17"/>
      <c r="E52" s="17"/>
      <c r="F52" s="17"/>
      <c r="G52" s="17"/>
      <c r="H52" s="17"/>
      <c r="I52" s="17"/>
    </row>
    <row r="53" spans="3:9" ht="12.75">
      <c r="C53" s="17"/>
      <c r="D53" s="17"/>
      <c r="E53" s="17"/>
      <c r="F53" s="17"/>
      <c r="G53" s="17"/>
      <c r="H53" s="17"/>
      <c r="I53" s="17"/>
    </row>
    <row r="54" spans="3:9" ht="12.75">
      <c r="C54" s="17"/>
      <c r="D54" s="17"/>
      <c r="E54" s="17"/>
      <c r="F54" s="17"/>
      <c r="G54" s="17"/>
      <c r="H54" s="17"/>
      <c r="I54" s="17"/>
    </row>
  </sheetData>
  <printOptions/>
  <pageMargins left="0.75" right="0.75" top="1" bottom="1" header="0.492125985" footer="0.49212598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workbookViewId="0" topLeftCell="A11">
      <selection activeCell="B25" sqref="B25"/>
    </sheetView>
  </sheetViews>
  <sheetFormatPr defaultColWidth="9.140625" defaultRowHeight="12.75"/>
  <cols>
    <col min="1" max="1" width="6.7109375" style="0" customWidth="1"/>
    <col min="2" max="2" width="5.140625" style="0" customWidth="1"/>
    <col min="3" max="3" width="4.421875" style="0" customWidth="1"/>
    <col min="4" max="4" width="12.8515625" style="0" customWidth="1"/>
    <col min="6" max="6" width="11.57421875" style="0" customWidth="1"/>
    <col min="7" max="7" width="7.57421875" style="0" customWidth="1"/>
    <col min="8" max="8" width="12.00390625" style="0" customWidth="1"/>
    <col min="10" max="10" width="9.421875" style="0" customWidth="1"/>
  </cols>
  <sheetData>
    <row r="1" ht="12.75">
      <c r="A1" s="17" t="s">
        <v>0</v>
      </c>
    </row>
    <row r="2" spans="1:4" ht="12.75">
      <c r="A2" s="5" t="s">
        <v>1</v>
      </c>
      <c r="B2" s="5"/>
      <c r="C2" s="5"/>
      <c r="D2" s="5"/>
    </row>
    <row r="3" ht="12.75">
      <c r="A3" s="17" t="s">
        <v>2</v>
      </c>
    </row>
    <row r="7" spans="3:7" ht="12.75">
      <c r="C7" s="13" t="s">
        <v>28</v>
      </c>
      <c r="D7" s="5" t="str">
        <f>Dados!$D$4</f>
        <v>JUARES FIORIO</v>
      </c>
      <c r="E7" s="5"/>
      <c r="F7" s="5"/>
      <c r="G7" t="s">
        <v>3</v>
      </c>
    </row>
    <row r="9" spans="1:10" ht="12.75">
      <c r="A9" t="s">
        <v>31</v>
      </c>
      <c r="C9" t="s">
        <v>29</v>
      </c>
      <c r="D9" s="5" t="str">
        <f>Dados!$D$17</f>
        <v>Rua Coronel Theobaldo Fleck 31</v>
      </c>
      <c r="E9" s="5"/>
      <c r="F9" s="5"/>
      <c r="G9" t="s">
        <v>4</v>
      </c>
      <c r="H9" s="5" t="str">
        <f>Dados!$D$18</f>
        <v>Centro</v>
      </c>
      <c r="J9" t="s">
        <v>210</v>
      </c>
    </row>
    <row r="11" spans="1:10" ht="12.75">
      <c r="A11" t="s">
        <v>30</v>
      </c>
      <c r="C11" s="2"/>
      <c r="D11" s="8">
        <f>Dados!$D$19</f>
        <v>1</v>
      </c>
      <c r="E11" t="s">
        <v>5</v>
      </c>
      <c r="F11" s="8">
        <f>Dados!$D$20</f>
        <v>58</v>
      </c>
      <c r="G11" t="s">
        <v>6</v>
      </c>
      <c r="H11" s="8" t="str">
        <f>Dados!$D$21</f>
        <v>3,4,5</v>
      </c>
      <c r="I11" t="s">
        <v>7</v>
      </c>
      <c r="J11" s="8" t="str">
        <f>Dados!$D$22</f>
        <v>xxx</v>
      </c>
    </row>
    <row r="13" ht="12.75">
      <c r="A13" t="s">
        <v>32</v>
      </c>
    </row>
    <row r="16" spans="1:3" ht="12.75">
      <c r="A16" s="4" t="s">
        <v>8</v>
      </c>
      <c r="B16" s="8"/>
      <c r="C16" t="s">
        <v>9</v>
      </c>
    </row>
    <row r="17" spans="1:9" ht="12.75">
      <c r="A17" s="4" t="s">
        <v>8</v>
      </c>
      <c r="B17" s="8" t="s">
        <v>169</v>
      </c>
      <c r="C17" t="s">
        <v>10</v>
      </c>
      <c r="F17" s="5" t="str">
        <f>Dados!$D$29</f>
        <v>edificação</v>
      </c>
      <c r="H17" s="1" t="s">
        <v>12</v>
      </c>
      <c r="I17" s="5" t="str">
        <f>Dados!$D$30</f>
        <v>alvenaria</v>
      </c>
    </row>
    <row r="18" spans="1:9" ht="12.75">
      <c r="A18" s="4"/>
      <c r="B18" s="8"/>
      <c r="C18" t="s">
        <v>33</v>
      </c>
      <c r="E18" s="1"/>
      <c r="F18" s="8" t="str">
        <f>Dados!$D$26</f>
        <v>570,00 m²</v>
      </c>
      <c r="G18" t="s">
        <v>168</v>
      </c>
      <c r="I18" s="5" t="str">
        <f>Dados!$D$31</f>
        <v>residenciais</v>
      </c>
    </row>
    <row r="19" spans="1:3" ht="12.75">
      <c r="A19" s="4" t="s">
        <v>8</v>
      </c>
      <c r="B19" s="8"/>
      <c r="C19" t="s">
        <v>14</v>
      </c>
    </row>
    <row r="20" spans="1:3" ht="12.75">
      <c r="A20" s="4" t="s">
        <v>8</v>
      </c>
      <c r="B20" s="8"/>
      <c r="C20" t="s">
        <v>15</v>
      </c>
    </row>
    <row r="21" spans="1:3" ht="12.75">
      <c r="A21" s="4" t="s">
        <v>8</v>
      </c>
      <c r="B21" s="8"/>
      <c r="C21" t="s">
        <v>16</v>
      </c>
    </row>
    <row r="22" spans="1:3" ht="12.75">
      <c r="A22" s="4" t="s">
        <v>8</v>
      </c>
      <c r="B22" s="8"/>
      <c r="C22" t="s">
        <v>17</v>
      </c>
    </row>
    <row r="23" spans="1:3" ht="12.75">
      <c r="A23" s="4" t="s">
        <v>8</v>
      </c>
      <c r="B23" s="8"/>
      <c r="C23" t="s">
        <v>18</v>
      </c>
    </row>
    <row r="24" spans="1:3" ht="12.75">
      <c r="A24" s="4" t="s">
        <v>8</v>
      </c>
      <c r="B24" s="8"/>
      <c r="C24" t="s">
        <v>19</v>
      </c>
    </row>
    <row r="25" spans="1:3" ht="12.75">
      <c r="A25" s="4" t="s">
        <v>8</v>
      </c>
      <c r="B25" s="8"/>
      <c r="C25" t="s">
        <v>20</v>
      </c>
    </row>
    <row r="26" spans="1:3" ht="12.75">
      <c r="A26" s="4" t="s">
        <v>8</v>
      </c>
      <c r="B26" s="8"/>
      <c r="C26" t="s">
        <v>21</v>
      </c>
    </row>
    <row r="27" ht="12.75">
      <c r="A27" s="4"/>
    </row>
    <row r="28" ht="12.75">
      <c r="B28" s="18" t="s">
        <v>22</v>
      </c>
    </row>
    <row r="29" spans="2:10" ht="12.75">
      <c r="B29" s="9"/>
      <c r="C29" s="9"/>
      <c r="D29" s="9"/>
      <c r="E29" s="9"/>
      <c r="F29" s="9"/>
      <c r="G29" s="9"/>
      <c r="H29" s="9"/>
      <c r="I29" s="9"/>
      <c r="J29" s="11"/>
    </row>
    <row r="30" spans="2:10" ht="12.75">
      <c r="B30" s="10"/>
      <c r="C30" s="10"/>
      <c r="D30" s="10"/>
      <c r="E30" s="10"/>
      <c r="F30" s="10"/>
      <c r="G30" s="10"/>
      <c r="H30" s="10"/>
      <c r="I30" s="10"/>
      <c r="J30" s="11"/>
    </row>
    <row r="31" spans="2:10" ht="12.75">
      <c r="B31" s="10"/>
      <c r="C31" s="10"/>
      <c r="D31" s="10"/>
      <c r="E31" s="10"/>
      <c r="F31" s="10"/>
      <c r="G31" s="10"/>
      <c r="H31" s="10"/>
      <c r="I31" s="10"/>
      <c r="J31" s="11"/>
    </row>
    <row r="32" spans="2:10" ht="12.75">
      <c r="B32" s="9"/>
      <c r="C32" s="9"/>
      <c r="D32" s="9"/>
      <c r="E32" s="9"/>
      <c r="F32" s="9"/>
      <c r="G32" s="9"/>
      <c r="H32" s="9"/>
      <c r="I32" s="9"/>
      <c r="J32" s="11"/>
    </row>
    <row r="34" ht="12.75">
      <c r="D34" t="s">
        <v>23</v>
      </c>
    </row>
    <row r="35" ht="12.75">
      <c r="D35" t="s">
        <v>24</v>
      </c>
    </row>
    <row r="37" spans="6:11" ht="12.75">
      <c r="F37" s="8" t="str">
        <f>Dados!$D$7</f>
        <v>Igrejinha</v>
      </c>
      <c r="G37" s="8" t="str">
        <f>Dados!$D$9</f>
        <v>RS</v>
      </c>
      <c r="H37" s="55">
        <f>Dados!$D$33</f>
        <v>39415</v>
      </c>
      <c r="I37" s="1"/>
      <c r="J37" s="12"/>
      <c r="K37" s="1"/>
    </row>
    <row r="41" spans="6:10" ht="12.75">
      <c r="F41" s="6"/>
      <c r="G41" s="6"/>
      <c r="H41" s="6"/>
      <c r="I41" s="6"/>
      <c r="J41" s="7"/>
    </row>
    <row r="42" spans="6:9" ht="12.75">
      <c r="F42" s="5" t="str">
        <f>Dados!$D$4</f>
        <v>JUARES FIORIO</v>
      </c>
      <c r="G42" s="5"/>
      <c r="H42" s="5"/>
      <c r="I42" s="3"/>
    </row>
    <row r="43" spans="6:8" ht="12.75">
      <c r="F43" s="5"/>
      <c r="G43" s="5"/>
      <c r="H43" s="5"/>
    </row>
    <row r="45" ht="12.75">
      <c r="A45" t="s">
        <v>170</v>
      </c>
    </row>
    <row r="46" spans="4:5" ht="12.75">
      <c r="D46" s="4" t="s">
        <v>26</v>
      </c>
      <c r="E46" s="5" t="str">
        <f>Dados!$D$5</f>
        <v>Rua Coronel Theobaldo Fleck, 110</v>
      </c>
    </row>
    <row r="47" spans="4:5" ht="12.75">
      <c r="D47" s="4" t="s">
        <v>27</v>
      </c>
      <c r="E47" s="5" t="str">
        <f>Dados!$D$6</f>
        <v>Centro</v>
      </c>
    </row>
    <row r="48" spans="4:6" ht="12.75">
      <c r="D48" s="4"/>
      <c r="E48" s="12" t="str">
        <f>Dados!$D$7</f>
        <v>Igrejinha</v>
      </c>
      <c r="F48" s="5" t="str">
        <f>Dados!$D$9</f>
        <v>RS</v>
      </c>
    </row>
    <row r="51" ht="9" customHeight="1">
      <c r="H51" s="61" t="s">
        <v>202</v>
      </c>
    </row>
    <row r="52" ht="9" customHeight="1">
      <c r="H52" s="61" t="s">
        <v>201</v>
      </c>
    </row>
    <row r="53" spans="8:9" ht="8.25" customHeight="1">
      <c r="H53" s="63" t="s">
        <v>200</v>
      </c>
      <c r="I53" s="62" t="str">
        <f>Dados!$D$28</f>
        <v> </v>
      </c>
    </row>
  </sheetData>
  <printOptions/>
  <pageMargins left="0.76" right="0.53" top="1" bottom="1" header="0.492125985" footer="0.49212598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37">
      <selection activeCell="C48" sqref="C48"/>
    </sheetView>
  </sheetViews>
  <sheetFormatPr defaultColWidth="9.140625" defaultRowHeight="12.75"/>
  <cols>
    <col min="6" max="6" width="11.140625" style="0" customWidth="1"/>
  </cols>
  <sheetData>
    <row r="1" ht="15.75">
      <c r="A1" s="14" t="s">
        <v>34</v>
      </c>
    </row>
    <row r="2" ht="15.75">
      <c r="A2" s="14" t="s">
        <v>35</v>
      </c>
    </row>
    <row r="7" ht="15.75">
      <c r="C7" s="14" t="s">
        <v>36</v>
      </c>
    </row>
    <row r="10" spans="1:8" ht="12.75">
      <c r="A10" t="s">
        <v>37</v>
      </c>
      <c r="B10" s="9" t="str">
        <f>Dados!$D$4</f>
        <v>JUARES FIORIO</v>
      </c>
      <c r="C10" s="6"/>
      <c r="D10" s="6"/>
      <c r="E10" s="6"/>
      <c r="F10" s="6"/>
      <c r="G10" s="6"/>
      <c r="H10" t="s">
        <v>38</v>
      </c>
    </row>
    <row r="11" spans="1:7" ht="12.75">
      <c r="A11" t="s">
        <v>39</v>
      </c>
      <c r="F11" s="16">
        <f>Dados!$D$33</f>
        <v>39415</v>
      </c>
      <c r="G11" t="s">
        <v>40</v>
      </c>
    </row>
    <row r="12" ht="12.75">
      <c r="A12" t="s">
        <v>41</v>
      </c>
    </row>
    <row r="13" ht="12.75">
      <c r="A13" t="s">
        <v>42</v>
      </c>
    </row>
    <row r="15" ht="12.75">
      <c r="A15" t="s">
        <v>43</v>
      </c>
    </row>
    <row r="16" ht="12.75">
      <c r="A16" t="s">
        <v>44</v>
      </c>
    </row>
    <row r="17" ht="12.75">
      <c r="A17" t="s">
        <v>45</v>
      </c>
    </row>
    <row r="19" ht="12.75">
      <c r="B19" s="5" t="s">
        <v>46</v>
      </c>
    </row>
    <row r="20" ht="12.75">
      <c r="C20" t="s">
        <v>47</v>
      </c>
    </row>
    <row r="22" spans="2:3" ht="12.75">
      <c r="B22" s="5" t="s">
        <v>48</v>
      </c>
      <c r="C22" t="s">
        <v>49</v>
      </c>
    </row>
    <row r="23" ht="12.75">
      <c r="C23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30" ht="12.75">
      <c r="A30" t="s">
        <v>55</v>
      </c>
    </row>
    <row r="32" ht="12.75">
      <c r="B32" s="5" t="s">
        <v>56</v>
      </c>
    </row>
    <row r="33" ht="12.75">
      <c r="B33" t="s">
        <v>57</v>
      </c>
    </row>
    <row r="35" ht="12.75">
      <c r="B35" s="5" t="s">
        <v>58</v>
      </c>
    </row>
    <row r="36" ht="12.75">
      <c r="B36" t="s">
        <v>59</v>
      </c>
    </row>
    <row r="37" ht="12.75">
      <c r="B37" s="5" t="s">
        <v>60</v>
      </c>
    </row>
    <row r="38" ht="12.75">
      <c r="B38" t="s">
        <v>61</v>
      </c>
    </row>
    <row r="40" spans="4:8" ht="12.75">
      <c r="D40" s="8" t="str">
        <f>Dados!$D$7</f>
        <v>Igrejinha</v>
      </c>
      <c r="E40" s="12" t="str">
        <f>Dados!$D$9</f>
        <v>RS</v>
      </c>
      <c r="F40" s="16">
        <f>Dados!$D$33</f>
        <v>39415</v>
      </c>
      <c r="G40" s="4"/>
      <c r="H40" s="8"/>
    </row>
    <row r="43" spans="4:7" ht="12.75">
      <c r="D43" s="6"/>
      <c r="E43" s="6"/>
      <c r="F43" s="6"/>
      <c r="G43" s="6"/>
    </row>
    <row r="44" ht="12.75">
      <c r="D44" s="5" t="str">
        <f>Dados!$D$4</f>
        <v>JUARES FIORIO</v>
      </c>
    </row>
    <row r="46" ht="12.75">
      <c r="A46" s="5"/>
    </row>
    <row r="49" ht="12.75">
      <c r="A49" s="64" t="s">
        <v>204</v>
      </c>
    </row>
    <row r="50" ht="12.75">
      <c r="A50" t="s">
        <v>62</v>
      </c>
    </row>
    <row r="51" ht="12.75">
      <c r="F51" s="61" t="s">
        <v>202</v>
      </c>
    </row>
    <row r="52" ht="8.25" customHeight="1">
      <c r="F52" s="61" t="s">
        <v>201</v>
      </c>
    </row>
    <row r="53" spans="6:7" ht="9" customHeight="1">
      <c r="F53" s="63" t="s">
        <v>200</v>
      </c>
      <c r="G53" s="62" t="str">
        <f>Dados!$D$28</f>
        <v> </v>
      </c>
    </row>
  </sheetData>
  <printOptions/>
  <pageMargins left="0.97" right="0.7874015748031497" top="0.984251968503937" bottom="0.98425196850393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H51"/>
  <sheetViews>
    <sheetView workbookViewId="0" topLeftCell="A27">
      <selection activeCell="F10" sqref="F10"/>
    </sheetView>
  </sheetViews>
  <sheetFormatPr defaultColWidth="9.140625" defaultRowHeight="12.75"/>
  <sheetData>
    <row r="5" spans="2:4" ht="12.75">
      <c r="B5" s="18" t="s">
        <v>171</v>
      </c>
      <c r="C5" s="18"/>
      <c r="D5" s="5" t="str">
        <f>Dados!$D$4</f>
        <v>JUARES FIORIO</v>
      </c>
    </row>
    <row r="6" spans="2:3" ht="12.75">
      <c r="B6" s="18"/>
      <c r="C6" s="18"/>
    </row>
    <row r="7" spans="2:4" ht="12.75">
      <c r="B7" s="18" t="s">
        <v>172</v>
      </c>
      <c r="C7" s="18"/>
      <c r="D7" t="str">
        <f>Dados!$D$5</f>
        <v>Rua Coronel Theobaldo Fleck, 110</v>
      </c>
    </row>
    <row r="8" spans="2:7" ht="12.75">
      <c r="B8" s="18"/>
      <c r="C8" s="18"/>
      <c r="D8" s="17" t="str">
        <f>Dados!$D$6</f>
        <v>Centro</v>
      </c>
      <c r="E8" s="17" t="str">
        <f>Dados!$D$8</f>
        <v>95650-000</v>
      </c>
      <c r="F8" s="17" t="str">
        <f>Dados!$D$7</f>
        <v>Igrejinha</v>
      </c>
      <c r="G8" s="17" t="str">
        <f>Dados!$D$9</f>
        <v>RS</v>
      </c>
    </row>
    <row r="9" spans="2:3" ht="12.75">
      <c r="B9" s="18"/>
      <c r="C9" s="18"/>
    </row>
    <row r="10" spans="2:4" ht="12.75">
      <c r="B10" s="18" t="s">
        <v>173</v>
      </c>
      <c r="C10" s="18"/>
      <c r="D10" t="str">
        <f>Dados!$D$17</f>
        <v>Rua Coronel Theobaldo Fleck 31</v>
      </c>
    </row>
    <row r="11" spans="4:7" ht="12.75">
      <c r="D11" s="17" t="str">
        <f>Dados!$D$18</f>
        <v>Centro</v>
      </c>
      <c r="E11" s="17"/>
      <c r="F11" s="17"/>
      <c r="G11" s="17"/>
    </row>
    <row r="12" spans="4:6" ht="12.75">
      <c r="D12" s="17" t="str">
        <f>Dados!$D$24</f>
        <v>95650-000</v>
      </c>
      <c r="E12" s="17" t="str">
        <f>Dados!$D$23</f>
        <v>Igrejinha</v>
      </c>
      <c r="F12" s="17" t="str">
        <f>Dados!$D$25</f>
        <v>RS</v>
      </c>
    </row>
    <row r="14" ht="12.75">
      <c r="B14" s="5" t="s">
        <v>174</v>
      </c>
    </row>
    <row r="15" ht="12.75">
      <c r="B15" s="17" t="s">
        <v>175</v>
      </c>
    </row>
    <row r="18" ht="12.75">
      <c r="B18" t="s">
        <v>176</v>
      </c>
    </row>
    <row r="19" ht="12.75">
      <c r="A19" t="s">
        <v>177</v>
      </c>
    </row>
    <row r="20" ht="12.75">
      <c r="A20" t="s">
        <v>178</v>
      </c>
    </row>
    <row r="21" ht="12.75">
      <c r="A21" t="s">
        <v>179</v>
      </c>
    </row>
    <row r="23" ht="12.75">
      <c r="B23" t="s">
        <v>180</v>
      </c>
    </row>
    <row r="24" ht="12.75">
      <c r="A24" t="s">
        <v>181</v>
      </c>
    </row>
    <row r="25" ht="12.75">
      <c r="A25" t="s">
        <v>182</v>
      </c>
    </row>
    <row r="26" ht="12.75">
      <c r="A26" t="s">
        <v>183</v>
      </c>
    </row>
    <row r="29" spans="5:7" ht="12.75">
      <c r="E29" s="5" t="str">
        <f>Dados!$D$7</f>
        <v>Igrejinha</v>
      </c>
      <c r="F29" s="5" t="str">
        <f>Dados!$D$9</f>
        <v>RS</v>
      </c>
      <c r="G29" s="15">
        <f>Dados!$D$33</f>
        <v>39415</v>
      </c>
    </row>
    <row r="33" ht="12.75">
      <c r="E33" t="s">
        <v>184</v>
      </c>
    </row>
    <row r="36" spans="5:8" ht="12.75">
      <c r="E36" s="6"/>
      <c r="F36" s="6"/>
      <c r="G36" s="6"/>
      <c r="H36" s="6"/>
    </row>
    <row r="37" ht="12.75">
      <c r="E37" s="5" t="str">
        <f>Dados!$D$4</f>
        <v>JUARES FIORIO</v>
      </c>
    </row>
    <row r="49" ht="9.75" customHeight="1">
      <c r="F49" s="61" t="s">
        <v>202</v>
      </c>
    </row>
    <row r="50" ht="9" customHeight="1">
      <c r="F50" s="61" t="s">
        <v>201</v>
      </c>
    </row>
    <row r="51" spans="6:7" ht="9" customHeight="1">
      <c r="F51" s="63" t="s">
        <v>200</v>
      </c>
      <c r="G51" s="62" t="str">
        <f>Dados!$D$28</f>
        <v> </v>
      </c>
    </row>
  </sheetData>
  <printOptions/>
  <pageMargins left="0.75" right="0.75" top="1" bottom="1" header="0.492125985" footer="0.49212598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35">
      <selection activeCell="E28" sqref="E28"/>
    </sheetView>
  </sheetViews>
  <sheetFormatPr defaultColWidth="9.140625" defaultRowHeight="12.75"/>
  <cols>
    <col min="2" max="2" width="11.00390625" style="0" bestFit="1" customWidth="1"/>
  </cols>
  <sheetData>
    <row r="1" ht="15.75">
      <c r="B1" s="14" t="s">
        <v>90</v>
      </c>
    </row>
    <row r="4" ht="12.75">
      <c r="B4" t="s">
        <v>91</v>
      </c>
    </row>
    <row r="5" ht="12.75">
      <c r="A5" t="s">
        <v>92</v>
      </c>
    </row>
    <row r="6" ht="12.75">
      <c r="A6" t="s">
        <v>93</v>
      </c>
    </row>
    <row r="7" ht="12.75">
      <c r="A7" t="s">
        <v>94</v>
      </c>
    </row>
    <row r="9" ht="13.5" thickBot="1"/>
    <row r="10" spans="1:9" ht="14.25" thickBot="1" thickTop="1">
      <c r="A10" s="36"/>
      <c r="B10" s="36"/>
      <c r="C10" s="37" t="s">
        <v>102</v>
      </c>
      <c r="D10" s="36"/>
      <c r="E10" s="36"/>
      <c r="F10" s="36"/>
      <c r="G10" s="36"/>
      <c r="H10" s="36"/>
      <c r="I10" s="36"/>
    </row>
    <row r="11" ht="13.5" thickTop="1"/>
    <row r="12" spans="1:2" ht="12.75">
      <c r="A12" s="18" t="s">
        <v>95</v>
      </c>
      <c r="B12" s="5" t="str">
        <f>Dados!$D$4</f>
        <v>JUARES FIORIO</v>
      </c>
    </row>
    <row r="13" spans="1:8" ht="12.75">
      <c r="A13" s="18" t="s">
        <v>104</v>
      </c>
      <c r="C13" t="str">
        <f>Dados!$D$5</f>
        <v>Rua Coronel Theobaldo Fleck, 110</v>
      </c>
      <c r="G13" s="4"/>
      <c r="H13" s="19"/>
    </row>
    <row r="14" spans="1:9" ht="12.75">
      <c r="A14" s="18" t="s">
        <v>27</v>
      </c>
      <c r="B14" t="str">
        <f>Dados!$D$6</f>
        <v>Centro</v>
      </c>
      <c r="D14" s="18" t="s">
        <v>96</v>
      </c>
      <c r="E14" t="str">
        <f>Dados!$D$7</f>
        <v>Igrejinha</v>
      </c>
      <c r="F14" s="19" t="s">
        <v>98</v>
      </c>
      <c r="G14" s="4" t="str">
        <f>Dados!$D$9</f>
        <v>RS</v>
      </c>
      <c r="H14" s="19" t="s">
        <v>97</v>
      </c>
      <c r="I14" t="str">
        <f>Dados!$D$8</f>
        <v>95650-000</v>
      </c>
    </row>
    <row r="15" spans="1:7" ht="12.75">
      <c r="A15" s="18" t="s">
        <v>132</v>
      </c>
      <c r="B15">
        <f>Dados!$D$13</f>
        <v>0</v>
      </c>
      <c r="D15" s="18" t="s">
        <v>99</v>
      </c>
      <c r="E15">
        <f>Dados!$D$14</f>
        <v>0</v>
      </c>
      <c r="F15" s="19" t="s">
        <v>100</v>
      </c>
      <c r="G15" t="str">
        <f>Dados!$D$12</f>
        <v>461134010-49</v>
      </c>
    </row>
    <row r="17" ht="13.5" thickBot="1"/>
    <row r="18" spans="1:9" ht="14.25" thickBot="1" thickTop="1">
      <c r="A18" s="36"/>
      <c r="B18" s="36"/>
      <c r="C18" s="37" t="s">
        <v>101</v>
      </c>
      <c r="D18" s="36"/>
      <c r="E18" s="36"/>
      <c r="F18" s="36"/>
      <c r="G18" s="36"/>
      <c r="H18" s="36"/>
      <c r="I18" s="36"/>
    </row>
    <row r="19" ht="13.5" thickTop="1"/>
    <row r="20" spans="1:8" ht="12.75">
      <c r="A20" s="18" t="s">
        <v>103</v>
      </c>
      <c r="C20" t="str">
        <f>Dados!$D$17</f>
        <v>Rua Coronel Theobaldo Fleck 31</v>
      </c>
      <c r="H20" s="19"/>
    </row>
    <row r="21" spans="1:9" ht="12.75">
      <c r="A21" s="18" t="s">
        <v>27</v>
      </c>
      <c r="B21" t="str">
        <f>Dados!$D$18</f>
        <v>Centro</v>
      </c>
      <c r="D21" s="18" t="s">
        <v>96</v>
      </c>
      <c r="E21" t="str">
        <f>Dados!$D$23</f>
        <v>Igrejinha</v>
      </c>
      <c r="F21" s="19" t="s">
        <v>98</v>
      </c>
      <c r="G21" s="4" t="str">
        <f>Dados!$D$25</f>
        <v>RS</v>
      </c>
      <c r="H21" s="19" t="s">
        <v>97</v>
      </c>
      <c r="I21" t="str">
        <f>Dados!$D$24</f>
        <v>95650-000</v>
      </c>
    </row>
    <row r="22" spans="1:8" ht="13.5" thickBot="1">
      <c r="A22" s="69"/>
      <c r="B22" s="69"/>
      <c r="C22" s="69"/>
      <c r="D22" s="7"/>
      <c r="E22" s="20"/>
      <c r="F22" s="20"/>
      <c r="G22" s="20"/>
      <c r="H22" s="20"/>
    </row>
    <row r="23" spans="1:8" ht="13.5" thickBot="1">
      <c r="A23" s="70" t="s">
        <v>105</v>
      </c>
      <c r="B23" s="71"/>
      <c r="C23" s="72"/>
      <c r="E23" s="30" t="s">
        <v>106</v>
      </c>
      <c r="F23" s="30" t="s">
        <v>107</v>
      </c>
      <c r="G23" s="30" t="s">
        <v>108</v>
      </c>
      <c r="H23" s="30" t="s">
        <v>109</v>
      </c>
    </row>
    <row r="24" spans="1:8" ht="13.5" thickBot="1">
      <c r="A24" s="28"/>
      <c r="B24" s="29"/>
      <c r="C24" s="26"/>
      <c r="E24" s="35">
        <f>Dados!$D$19</f>
        <v>1</v>
      </c>
      <c r="F24" s="35">
        <f>Dados!$D$20</f>
        <v>58</v>
      </c>
      <c r="G24" s="35" t="str">
        <f>Dados!$D$21</f>
        <v>3,4,5</v>
      </c>
      <c r="H24" s="35" t="str">
        <f>Dados!$D$22</f>
        <v>xxx</v>
      </c>
    </row>
    <row r="25" spans="1:8" ht="13.5" thickBot="1">
      <c r="A25" s="69"/>
      <c r="B25" s="69"/>
      <c r="C25" s="69"/>
      <c r="D25" s="7"/>
      <c r="E25" s="20"/>
      <c r="F25" s="20"/>
      <c r="G25" s="20"/>
      <c r="H25" s="20"/>
    </row>
    <row r="26" spans="1:9" ht="13.5" thickBot="1">
      <c r="A26" s="11" t="s">
        <v>110</v>
      </c>
      <c r="B26" s="7"/>
      <c r="C26" s="7"/>
      <c r="D26" s="11" t="s">
        <v>111</v>
      </c>
      <c r="E26" s="7"/>
      <c r="F26" s="7"/>
      <c r="G26" s="7"/>
      <c r="H26" s="25" t="s">
        <v>112</v>
      </c>
      <c r="I26" s="26"/>
    </row>
    <row r="27" spans="1:9" ht="13.5" thickBot="1">
      <c r="A27" s="24" t="s">
        <v>169</v>
      </c>
      <c r="B27" s="18" t="s">
        <v>114</v>
      </c>
      <c r="D27" s="24"/>
      <c r="E27" s="23" t="s">
        <v>117</v>
      </c>
      <c r="H27" s="33" t="str">
        <f>Dados!$D$26</f>
        <v>570,00 m²</v>
      </c>
      <c r="I27" s="34"/>
    </row>
    <row r="28" spans="1:9" ht="13.5" thickBot="1">
      <c r="A28" s="24" t="s">
        <v>207</v>
      </c>
      <c r="B28" s="18" t="s">
        <v>115</v>
      </c>
      <c r="D28" s="24" t="s">
        <v>169</v>
      </c>
      <c r="E28" s="21" t="s">
        <v>118</v>
      </c>
      <c r="F28" s="20"/>
      <c r="G28" s="20"/>
      <c r="H28" s="31" t="s">
        <v>113</v>
      </c>
      <c r="I28" s="32"/>
    </row>
    <row r="29" spans="1:9" ht="13.5" thickBot="1">
      <c r="A29" s="24"/>
      <c r="B29" s="22" t="s">
        <v>116</v>
      </c>
      <c r="C29" s="7"/>
      <c r="D29" s="24"/>
      <c r="E29" s="21" t="s">
        <v>119</v>
      </c>
      <c r="F29" s="7"/>
      <c r="G29" s="7"/>
      <c r="H29" s="27">
        <f>Dados!$D$27</f>
        <v>0</v>
      </c>
      <c r="I29" s="26"/>
    </row>
    <row r="32" spans="6:8" ht="12.75">
      <c r="F32" s="5" t="str">
        <f>Dados!$D$7</f>
        <v>Igrejinha</v>
      </c>
      <c r="G32" s="5" t="str">
        <f>Dados!$D$9</f>
        <v>RS</v>
      </c>
      <c r="H32" s="15">
        <f>Dados!$D$33</f>
        <v>39415</v>
      </c>
    </row>
    <row r="35" spans="5:8" ht="12.75">
      <c r="E35" s="6"/>
      <c r="F35" s="6"/>
      <c r="G35" s="6"/>
      <c r="H35" s="6"/>
    </row>
    <row r="36" ht="12.75">
      <c r="E36" s="5" t="str">
        <f>Dados!$D$4</f>
        <v>JUARES FIORIO</v>
      </c>
    </row>
    <row r="38" ht="12.75">
      <c r="A38" s="18" t="s">
        <v>120</v>
      </c>
    </row>
    <row r="39" ht="12.75">
      <c r="B39" s="17" t="s">
        <v>121</v>
      </c>
    </row>
    <row r="41" ht="12.75">
      <c r="B41" s="17" t="s">
        <v>122</v>
      </c>
    </row>
    <row r="42" ht="12.75">
      <c r="B42" s="17" t="s">
        <v>123</v>
      </c>
    </row>
    <row r="43" ht="12.75">
      <c r="B43" s="17" t="s">
        <v>124</v>
      </c>
    </row>
    <row r="44" ht="12.75">
      <c r="B44" s="17" t="s">
        <v>125</v>
      </c>
    </row>
    <row r="45" ht="12.75">
      <c r="B45" s="17" t="s">
        <v>126</v>
      </c>
    </row>
    <row r="46" ht="12.75">
      <c r="B46" s="17" t="s">
        <v>127</v>
      </c>
    </row>
    <row r="47" ht="12.75">
      <c r="B47" s="17" t="s">
        <v>128</v>
      </c>
    </row>
    <row r="48" ht="12.75">
      <c r="B48" s="17" t="s">
        <v>129</v>
      </c>
    </row>
    <row r="49" ht="12.75">
      <c r="B49" s="17" t="s">
        <v>130</v>
      </c>
    </row>
    <row r="50" ht="12.75">
      <c r="B50" s="17"/>
    </row>
    <row r="51" spans="2:6" ht="12.75">
      <c r="B51" s="18" t="s">
        <v>131</v>
      </c>
      <c r="F51" s="61" t="s">
        <v>202</v>
      </c>
    </row>
    <row r="52" ht="8.25" customHeight="1">
      <c r="F52" s="61" t="s">
        <v>201</v>
      </c>
    </row>
    <row r="53" spans="6:7" ht="9" customHeight="1">
      <c r="F53" s="63" t="s">
        <v>200</v>
      </c>
      <c r="G53" s="62" t="str">
        <f>Dados!$D$28</f>
        <v> </v>
      </c>
    </row>
  </sheetData>
  <mergeCells count="3">
    <mergeCell ref="A22:C22"/>
    <mergeCell ref="A25:C25"/>
    <mergeCell ref="A23:C23"/>
  </mergeCells>
  <printOptions/>
  <pageMargins left="0.75" right="0.75" top="1" bottom="1" header="0.492125985" footer="0.49212598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1"/>
  <sheetViews>
    <sheetView workbookViewId="0" topLeftCell="B11">
      <selection activeCell="H35" sqref="H35"/>
    </sheetView>
  </sheetViews>
  <sheetFormatPr defaultColWidth="9.140625" defaultRowHeight="12.75"/>
  <cols>
    <col min="3" max="3" width="14.140625" style="0" customWidth="1"/>
    <col min="4" max="4" width="4.140625" style="0" customWidth="1"/>
    <col min="5" max="5" width="11.7109375" style="0" customWidth="1"/>
    <col min="7" max="7" width="5.57421875" style="0" customWidth="1"/>
  </cols>
  <sheetData>
    <row r="1" ht="15.75">
      <c r="A1" s="14" t="s">
        <v>34</v>
      </c>
    </row>
    <row r="2" spans="1:10" ht="15.75">
      <c r="A2" s="14" t="s">
        <v>35</v>
      </c>
      <c r="G2" s="66" t="s">
        <v>202</v>
      </c>
      <c r="H2" s="66"/>
      <c r="I2" s="66"/>
      <c r="J2" s="66"/>
    </row>
    <row r="3" spans="7:10" ht="9" customHeight="1">
      <c r="G3" s="66" t="s">
        <v>201</v>
      </c>
      <c r="H3" s="66"/>
      <c r="I3" s="66"/>
      <c r="J3" s="66"/>
    </row>
    <row r="4" spans="7:10" ht="9" customHeight="1">
      <c r="G4" s="67" t="s">
        <v>200</v>
      </c>
      <c r="H4" s="68" t="str">
        <f>Dados!$D$28</f>
        <v> </v>
      </c>
      <c r="I4" s="66"/>
      <c r="J4" s="66"/>
    </row>
    <row r="5" ht="15.75">
      <c r="D5" s="14" t="s">
        <v>133</v>
      </c>
    </row>
    <row r="7" spans="1:3" ht="12.75">
      <c r="A7" s="18" t="s">
        <v>134</v>
      </c>
      <c r="C7" s="5" t="str">
        <f>Dados!$D$4</f>
        <v>JUARES FIORIO</v>
      </c>
    </row>
    <row r="8" spans="1:3" ht="12.75">
      <c r="A8" s="18" t="s">
        <v>135</v>
      </c>
      <c r="C8" t="str">
        <f>Dados!$D$17</f>
        <v>Rua Coronel Theobaldo Fleck 31</v>
      </c>
    </row>
    <row r="9" spans="1:8" ht="12.75">
      <c r="A9" s="18" t="s">
        <v>136</v>
      </c>
      <c r="C9" t="str">
        <f>Dados!$D$29</f>
        <v>edificação</v>
      </c>
      <c r="D9" s="1" t="s">
        <v>25</v>
      </c>
      <c r="E9" t="str">
        <f>Dados!$D$30</f>
        <v>alvenaria</v>
      </c>
      <c r="F9" t="s">
        <v>138</v>
      </c>
      <c r="G9" s="19" t="s">
        <v>137</v>
      </c>
      <c r="H9" t="str">
        <f>Dados!$D$26</f>
        <v>570,00 m²</v>
      </c>
    </row>
    <row r="10" spans="3:4" ht="12.75">
      <c r="C10" s="1" t="s">
        <v>139</v>
      </c>
      <c r="D10" t="str">
        <f>Dados!$D$31</f>
        <v>residenciais</v>
      </c>
    </row>
    <row r="11" ht="13.5" thickBot="1"/>
    <row r="12" spans="2:7" ht="13.5" thickTop="1">
      <c r="B12" s="38"/>
      <c r="C12" s="43"/>
      <c r="D12" s="46" t="s">
        <v>212</v>
      </c>
      <c r="E12" s="49" t="s">
        <v>140</v>
      </c>
      <c r="F12" s="49"/>
      <c r="G12" s="50"/>
    </row>
    <row r="13" spans="2:7" ht="12.75">
      <c r="B13" s="39" t="s">
        <v>189</v>
      </c>
      <c r="C13" s="22"/>
      <c r="D13" s="47"/>
      <c r="E13" s="51" t="s">
        <v>141</v>
      </c>
      <c r="F13" s="51"/>
      <c r="G13" s="52"/>
    </row>
    <row r="14" spans="2:7" ht="13.5" thickBot="1">
      <c r="B14" s="40"/>
      <c r="C14" s="44"/>
      <c r="D14" s="48" t="s">
        <v>207</v>
      </c>
      <c r="E14" s="53" t="s">
        <v>142</v>
      </c>
      <c r="F14" s="53"/>
      <c r="G14" s="54"/>
    </row>
    <row r="15" spans="2:7" ht="13.5" thickTop="1">
      <c r="B15" s="38"/>
      <c r="C15" s="43"/>
      <c r="D15" s="46" t="s">
        <v>169</v>
      </c>
      <c r="E15" s="49" t="s">
        <v>118</v>
      </c>
      <c r="F15" s="49"/>
      <c r="G15" s="50"/>
    </row>
    <row r="16" spans="2:7" ht="12.75">
      <c r="B16" s="39" t="s">
        <v>190</v>
      </c>
      <c r="C16" s="22"/>
      <c r="D16" s="47" t="s">
        <v>207</v>
      </c>
      <c r="E16" s="51" t="s">
        <v>144</v>
      </c>
      <c r="F16" s="51"/>
      <c r="G16" s="52"/>
    </row>
    <row r="17" spans="2:7" ht="12.75">
      <c r="B17" s="39"/>
      <c r="C17" s="22"/>
      <c r="D17" s="47" t="s">
        <v>207</v>
      </c>
      <c r="E17" s="51" t="s">
        <v>143</v>
      </c>
      <c r="F17" s="51"/>
      <c r="G17" s="52"/>
    </row>
    <row r="18" spans="2:7" ht="13.5" thickBot="1">
      <c r="B18" s="40"/>
      <c r="C18" s="44"/>
      <c r="D18" s="48" t="s">
        <v>207</v>
      </c>
      <c r="E18" s="53" t="s">
        <v>145</v>
      </c>
      <c r="F18" s="53"/>
      <c r="G18" s="54"/>
    </row>
    <row r="19" spans="2:7" ht="13.5" thickTop="1">
      <c r="B19" s="38"/>
      <c r="C19" s="43"/>
      <c r="D19" s="46" t="s">
        <v>212</v>
      </c>
      <c r="E19" s="49" t="s">
        <v>146</v>
      </c>
      <c r="F19" s="49"/>
      <c r="G19" s="50"/>
    </row>
    <row r="20" spans="2:7" ht="12.75">
      <c r="B20" s="39" t="s">
        <v>191</v>
      </c>
      <c r="C20" s="22"/>
      <c r="D20" s="47" t="s">
        <v>207</v>
      </c>
      <c r="E20" s="51" t="s">
        <v>147</v>
      </c>
      <c r="F20" s="51"/>
      <c r="G20" s="52"/>
    </row>
    <row r="21" spans="2:7" ht="13.5" thickBot="1">
      <c r="B21" s="40"/>
      <c r="C21" s="44"/>
      <c r="D21" s="48"/>
      <c r="E21" s="53" t="s">
        <v>148</v>
      </c>
      <c r="F21" s="53"/>
      <c r="G21" s="54"/>
    </row>
    <row r="22" spans="2:7" ht="13.5" thickTop="1">
      <c r="B22" s="38"/>
      <c r="C22" s="43"/>
      <c r="D22" s="46" t="s">
        <v>207</v>
      </c>
      <c r="E22" s="49" t="s">
        <v>149</v>
      </c>
      <c r="F22" s="49"/>
      <c r="G22" s="50"/>
    </row>
    <row r="23" spans="2:7" ht="12.75">
      <c r="B23" s="39" t="s">
        <v>192</v>
      </c>
      <c r="C23" s="22"/>
      <c r="D23" s="47" t="s">
        <v>207</v>
      </c>
      <c r="E23" s="51" t="s">
        <v>150</v>
      </c>
      <c r="F23" s="51"/>
      <c r="G23" s="52"/>
    </row>
    <row r="24" spans="2:7" ht="12.75">
      <c r="B24" s="39"/>
      <c r="C24" s="22"/>
      <c r="D24" s="47" t="s">
        <v>169</v>
      </c>
      <c r="E24" s="51" t="s">
        <v>151</v>
      </c>
      <c r="F24" s="51"/>
      <c r="G24" s="52"/>
    </row>
    <row r="25" spans="2:7" ht="13.5" thickBot="1">
      <c r="B25" s="40"/>
      <c r="C25" s="44"/>
      <c r="D25" s="48" t="s">
        <v>207</v>
      </c>
      <c r="E25" s="53" t="s">
        <v>152</v>
      </c>
      <c r="F25" s="53"/>
      <c r="G25" s="54"/>
    </row>
    <row r="26" spans="2:7" ht="13.5" thickTop="1">
      <c r="B26" s="38"/>
      <c r="C26" s="43"/>
      <c r="D26" s="46" t="s">
        <v>207</v>
      </c>
      <c r="E26" s="49" t="s">
        <v>146</v>
      </c>
      <c r="F26" s="49"/>
      <c r="G26" s="50"/>
    </row>
    <row r="27" spans="2:7" ht="12.75">
      <c r="B27" s="39" t="s">
        <v>193</v>
      </c>
      <c r="C27" s="22"/>
      <c r="D27" s="47" t="s">
        <v>207</v>
      </c>
      <c r="E27" s="51" t="s">
        <v>145</v>
      </c>
      <c r="F27" s="51"/>
      <c r="G27" s="52"/>
    </row>
    <row r="28" spans="2:7" ht="12.75">
      <c r="B28" s="39"/>
      <c r="C28" s="22"/>
      <c r="D28" s="47" t="s">
        <v>207</v>
      </c>
      <c r="E28" s="51" t="s">
        <v>153</v>
      </c>
      <c r="F28" s="51"/>
      <c r="G28" s="52"/>
    </row>
    <row r="29" spans="2:7" ht="13.5" thickBot="1">
      <c r="B29" s="40"/>
      <c r="C29" s="44"/>
      <c r="D29" s="48" t="s">
        <v>169</v>
      </c>
      <c r="E29" s="53" t="s">
        <v>206</v>
      </c>
      <c r="F29" s="53"/>
      <c r="G29" s="54"/>
    </row>
    <row r="30" spans="2:7" ht="13.5" thickTop="1">
      <c r="B30" s="38"/>
      <c r="C30" s="43"/>
      <c r="D30" s="46" t="s">
        <v>207</v>
      </c>
      <c r="E30" s="49" t="s">
        <v>154</v>
      </c>
      <c r="F30" s="49"/>
      <c r="G30" s="50"/>
    </row>
    <row r="31" spans="2:7" ht="12.75">
      <c r="B31" s="39" t="s">
        <v>194</v>
      </c>
      <c r="C31" s="22"/>
      <c r="D31" s="47" t="s">
        <v>169</v>
      </c>
      <c r="E31" s="51" t="s">
        <v>155</v>
      </c>
      <c r="F31" s="51"/>
      <c r="G31" s="52"/>
    </row>
    <row r="32" spans="2:7" ht="12.75">
      <c r="B32" s="39"/>
      <c r="C32" s="22"/>
      <c r="D32" s="47" t="s">
        <v>207</v>
      </c>
      <c r="E32" s="51" t="s">
        <v>156</v>
      </c>
      <c r="F32" s="51"/>
      <c r="G32" s="52"/>
    </row>
    <row r="33" spans="2:7" ht="13.5" thickBot="1">
      <c r="B33" s="40"/>
      <c r="C33" s="44"/>
      <c r="D33" s="48" t="s">
        <v>207</v>
      </c>
      <c r="E33" s="53" t="s">
        <v>157</v>
      </c>
      <c r="F33" s="53"/>
      <c r="G33" s="54"/>
    </row>
    <row r="34" spans="2:7" ht="13.5" thickTop="1">
      <c r="B34" s="38"/>
      <c r="C34" s="43"/>
      <c r="D34" s="46"/>
      <c r="E34" s="49" t="s">
        <v>211</v>
      </c>
      <c r="F34" s="49"/>
      <c r="G34" s="50"/>
    </row>
    <row r="35" spans="2:7" ht="12.75">
      <c r="B35" s="39" t="s">
        <v>195</v>
      </c>
      <c r="C35" s="22"/>
      <c r="D35" s="47" t="s">
        <v>212</v>
      </c>
      <c r="E35" s="51" t="s">
        <v>158</v>
      </c>
      <c r="F35" s="51"/>
      <c r="G35" s="52"/>
    </row>
    <row r="36" spans="2:7" ht="13.5" thickBot="1">
      <c r="B36" s="40"/>
      <c r="C36" s="44"/>
      <c r="D36" s="48" t="s">
        <v>207</v>
      </c>
      <c r="E36" s="53" t="s">
        <v>159</v>
      </c>
      <c r="F36" s="53"/>
      <c r="G36" s="54"/>
    </row>
    <row r="37" spans="2:7" ht="13.5" thickTop="1">
      <c r="B37" s="38"/>
      <c r="C37" s="43"/>
      <c r="D37" s="46" t="s">
        <v>169</v>
      </c>
      <c r="E37" s="49" t="s">
        <v>160</v>
      </c>
      <c r="F37" s="49"/>
      <c r="G37" s="50"/>
    </row>
    <row r="38" spans="2:7" ht="12.75">
      <c r="B38" s="39" t="s">
        <v>196</v>
      </c>
      <c r="C38" s="22"/>
      <c r="D38" s="47" t="s">
        <v>207</v>
      </c>
      <c r="E38" s="51" t="s">
        <v>163</v>
      </c>
      <c r="F38" s="51"/>
      <c r="G38" s="52"/>
    </row>
    <row r="39" spans="2:7" ht="12.75">
      <c r="B39" s="39"/>
      <c r="C39" s="22"/>
      <c r="D39" s="47" t="s">
        <v>207</v>
      </c>
      <c r="E39" s="51" t="s">
        <v>162</v>
      </c>
      <c r="F39" s="51"/>
      <c r="G39" s="52"/>
    </row>
    <row r="40" spans="2:7" ht="12.75">
      <c r="B40" s="39"/>
      <c r="C40" s="22"/>
      <c r="D40" s="47" t="s">
        <v>207</v>
      </c>
      <c r="E40" s="51" t="s">
        <v>117</v>
      </c>
      <c r="F40" s="51"/>
      <c r="G40" s="52"/>
    </row>
    <row r="41" spans="2:7" ht="13.5" thickBot="1">
      <c r="B41" s="40"/>
      <c r="C41" s="44"/>
      <c r="D41" s="48" t="s">
        <v>207</v>
      </c>
      <c r="E41" s="53" t="s">
        <v>161</v>
      </c>
      <c r="F41" s="53"/>
      <c r="G41" s="54"/>
    </row>
    <row r="42" spans="2:7" ht="13.5" thickTop="1">
      <c r="B42" s="38"/>
      <c r="C42" s="43"/>
      <c r="D42" s="46" t="s">
        <v>169</v>
      </c>
      <c r="E42" s="49" t="s">
        <v>164</v>
      </c>
      <c r="F42" s="49"/>
      <c r="G42" s="50"/>
    </row>
    <row r="43" spans="2:7" ht="12.75">
      <c r="B43" s="39" t="s">
        <v>197</v>
      </c>
      <c r="C43" s="22"/>
      <c r="D43" s="47" t="s">
        <v>207</v>
      </c>
      <c r="E43" s="51" t="s">
        <v>165</v>
      </c>
      <c r="F43" s="51"/>
      <c r="G43" s="52"/>
    </row>
    <row r="44" spans="2:7" ht="13.5" thickBot="1">
      <c r="B44" s="40"/>
      <c r="C44" s="44"/>
      <c r="D44" s="48" t="s">
        <v>207</v>
      </c>
      <c r="E44" s="53" t="s">
        <v>161</v>
      </c>
      <c r="F44" s="53"/>
      <c r="G44" s="54"/>
    </row>
    <row r="45" spans="2:7" ht="14.25" thickBot="1" thickTop="1">
      <c r="B45" s="41" t="s">
        <v>198</v>
      </c>
      <c r="C45" s="45"/>
      <c r="D45" s="73" t="s">
        <v>213</v>
      </c>
      <c r="E45" s="74"/>
      <c r="F45" s="74"/>
      <c r="G45" s="75"/>
    </row>
    <row r="46" ht="13.5" thickTop="1"/>
    <row r="47" ht="12.75">
      <c r="A47" s="18" t="s">
        <v>167</v>
      </c>
    </row>
    <row r="50" spans="5:8" ht="12.75">
      <c r="E50" s="6"/>
      <c r="F50" s="6"/>
      <c r="G50" s="6"/>
      <c r="H50" s="6"/>
    </row>
    <row r="51" ht="12.75">
      <c r="E51" s="5" t="str">
        <f>Dados!$D$4</f>
        <v>JUARES FIORIO</v>
      </c>
    </row>
  </sheetData>
  <mergeCells count="1">
    <mergeCell ref="D45:G45"/>
  </mergeCells>
  <printOptions/>
  <pageMargins left="0.75" right="0.75" top="1" bottom="1" header="0.492125985" footer="0.49212598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1"/>
  <sheetViews>
    <sheetView workbookViewId="0" topLeftCell="A23">
      <selection activeCell="E34" sqref="E34"/>
    </sheetView>
  </sheetViews>
  <sheetFormatPr defaultColWidth="9.140625" defaultRowHeight="12.75"/>
  <cols>
    <col min="3" max="3" width="14.140625" style="0" customWidth="1"/>
    <col min="4" max="4" width="4.140625" style="0" customWidth="1"/>
    <col min="5" max="5" width="11.7109375" style="0" customWidth="1"/>
    <col min="7" max="7" width="5.57421875" style="0" customWidth="1"/>
  </cols>
  <sheetData>
    <row r="1" ht="15.75">
      <c r="A1" s="14" t="s">
        <v>34</v>
      </c>
    </row>
    <row r="2" spans="1:10" ht="15.75">
      <c r="A2" s="14" t="s">
        <v>35</v>
      </c>
      <c r="G2" s="66" t="s">
        <v>202</v>
      </c>
      <c r="H2" s="66"/>
      <c r="I2" s="66"/>
      <c r="J2" s="66"/>
    </row>
    <row r="3" spans="7:10" ht="9" customHeight="1">
      <c r="G3" s="66" t="s">
        <v>201</v>
      </c>
      <c r="H3" s="66"/>
      <c r="I3" s="66"/>
      <c r="J3" s="66"/>
    </row>
    <row r="4" spans="7:10" ht="9" customHeight="1">
      <c r="G4" s="67" t="s">
        <v>200</v>
      </c>
      <c r="H4" s="68" t="str">
        <f>Dados!$D$28</f>
        <v> </v>
      </c>
      <c r="I4" s="66"/>
      <c r="J4" s="66"/>
    </row>
    <row r="5" ht="15.75">
      <c r="D5" s="14" t="s">
        <v>133</v>
      </c>
    </row>
    <row r="7" spans="1:3" ht="12.75">
      <c r="A7" s="18" t="s">
        <v>134</v>
      </c>
      <c r="C7" s="5" t="str">
        <f>Dados!$D$4</f>
        <v>JUARES FIORIO</v>
      </c>
    </row>
    <row r="8" spans="1:3" ht="12.75">
      <c r="A8" s="18" t="s">
        <v>135</v>
      </c>
      <c r="C8" t="str">
        <f>Dados!$D$17</f>
        <v>Rua Coronel Theobaldo Fleck 31</v>
      </c>
    </row>
    <row r="9" spans="1:8" ht="12.75">
      <c r="A9" s="18" t="s">
        <v>136</v>
      </c>
      <c r="C9" t="str">
        <f>Dados!$D$29</f>
        <v>edificação</v>
      </c>
      <c r="D9" s="1" t="s">
        <v>25</v>
      </c>
      <c r="E9" t="str">
        <f>Dados!$D$30</f>
        <v>alvenaria</v>
      </c>
      <c r="F9" t="s">
        <v>138</v>
      </c>
      <c r="G9" s="19" t="s">
        <v>137</v>
      </c>
      <c r="H9" t="str">
        <f>Dados!$D$26</f>
        <v>570,00 m²</v>
      </c>
    </row>
    <row r="10" spans="3:4" ht="12.75">
      <c r="C10" s="1" t="s">
        <v>139</v>
      </c>
      <c r="D10" t="str">
        <f>Dados!$D$31</f>
        <v>residenciais</v>
      </c>
    </row>
    <row r="11" ht="13.5" thickBot="1"/>
    <row r="12" spans="2:7" ht="13.5" thickTop="1">
      <c r="B12" s="38"/>
      <c r="C12" s="43"/>
      <c r="D12" s="46" t="str">
        <f>'Memorial Descritivo'!$D$12</f>
        <v> x</v>
      </c>
      <c r="E12" s="49" t="s">
        <v>140</v>
      </c>
      <c r="F12" s="49"/>
      <c r="G12" s="50"/>
    </row>
    <row r="13" spans="2:7" ht="12.75">
      <c r="B13" s="39" t="s">
        <v>189</v>
      </c>
      <c r="C13" s="22"/>
      <c r="D13" s="47">
        <f>'Memorial Descritivo'!$D$13</f>
        <v>0</v>
      </c>
      <c r="E13" s="51" t="s">
        <v>141</v>
      </c>
      <c r="F13" s="51"/>
      <c r="G13" s="52"/>
    </row>
    <row r="14" spans="2:7" ht="13.5" thickBot="1">
      <c r="B14" s="40"/>
      <c r="C14" s="44"/>
      <c r="D14" s="48" t="str">
        <f>'Memorial Descritivo'!$D$14</f>
        <v> </v>
      </c>
      <c r="E14" s="53" t="s">
        <v>142</v>
      </c>
      <c r="F14" s="53"/>
      <c r="G14" s="54"/>
    </row>
    <row r="15" spans="2:7" ht="13.5" thickTop="1">
      <c r="B15" s="38"/>
      <c r="C15" s="43"/>
      <c r="D15" s="46" t="str">
        <f>'Memorial Descritivo'!$D$15</f>
        <v>x</v>
      </c>
      <c r="E15" s="49" t="s">
        <v>118</v>
      </c>
      <c r="F15" s="49"/>
      <c r="G15" s="50"/>
    </row>
    <row r="16" spans="2:7" ht="12.75">
      <c r="B16" s="39" t="s">
        <v>190</v>
      </c>
      <c r="C16" s="22"/>
      <c r="D16" s="47" t="str">
        <f>'Memorial Descritivo'!$D$16</f>
        <v> </v>
      </c>
      <c r="E16" s="51" t="s">
        <v>144</v>
      </c>
      <c r="F16" s="51"/>
      <c r="G16" s="52"/>
    </row>
    <row r="17" spans="2:7" ht="12.75">
      <c r="B17" s="39"/>
      <c r="C17" s="22"/>
      <c r="D17" s="47" t="str">
        <f>'Memorial Descritivo'!$D$17</f>
        <v> </v>
      </c>
      <c r="E17" s="51" t="s">
        <v>143</v>
      </c>
      <c r="F17" s="51"/>
      <c r="G17" s="52"/>
    </row>
    <row r="18" spans="2:7" ht="13.5" thickBot="1">
      <c r="B18" s="40"/>
      <c r="C18" s="44"/>
      <c r="D18" s="48" t="str">
        <f>'Memorial Descritivo'!$D$18</f>
        <v> </v>
      </c>
      <c r="E18" s="53" t="s">
        <v>145</v>
      </c>
      <c r="F18" s="53"/>
      <c r="G18" s="54"/>
    </row>
    <row r="19" spans="2:7" ht="13.5" thickTop="1">
      <c r="B19" s="38"/>
      <c r="C19" s="43"/>
      <c r="D19" s="46" t="str">
        <f>'Memorial Descritivo'!$D$19</f>
        <v> x</v>
      </c>
      <c r="E19" s="49" t="s">
        <v>146</v>
      </c>
      <c r="F19" s="49"/>
      <c r="G19" s="50"/>
    </row>
    <row r="20" spans="2:7" ht="12.75">
      <c r="B20" s="39" t="s">
        <v>191</v>
      </c>
      <c r="C20" s="22"/>
      <c r="D20" s="47" t="str">
        <f>'Memorial Descritivo'!D20</f>
        <v> </v>
      </c>
      <c r="E20" s="51" t="s">
        <v>147</v>
      </c>
      <c r="F20" s="51"/>
      <c r="G20" s="52"/>
    </row>
    <row r="21" spans="2:7" ht="13.5" thickBot="1">
      <c r="B21" s="40"/>
      <c r="C21" s="44"/>
      <c r="D21" s="48">
        <f>'Memorial Descritivo'!D21</f>
        <v>0</v>
      </c>
      <c r="E21" s="53" t="s">
        <v>148</v>
      </c>
      <c r="F21" s="53"/>
      <c r="G21" s="54"/>
    </row>
    <row r="22" spans="2:7" ht="13.5" thickTop="1">
      <c r="B22" s="38"/>
      <c r="C22" s="43"/>
      <c r="D22" s="46" t="str">
        <f>'Memorial Descritivo'!D22</f>
        <v> </v>
      </c>
      <c r="E22" s="49" t="s">
        <v>149</v>
      </c>
      <c r="F22" s="49"/>
      <c r="G22" s="50"/>
    </row>
    <row r="23" spans="2:7" ht="12.75">
      <c r="B23" s="39" t="s">
        <v>192</v>
      </c>
      <c r="C23" s="22"/>
      <c r="D23" s="47" t="str">
        <f>'Memorial Descritivo'!D23</f>
        <v> </v>
      </c>
      <c r="E23" s="51" t="s">
        <v>150</v>
      </c>
      <c r="F23" s="51"/>
      <c r="G23" s="52"/>
    </row>
    <row r="24" spans="2:7" ht="12.75">
      <c r="B24" s="39"/>
      <c r="C24" s="22"/>
      <c r="D24" s="47" t="s">
        <v>169</v>
      </c>
      <c r="E24" s="51" t="s">
        <v>151</v>
      </c>
      <c r="F24" s="51"/>
      <c r="G24" s="52"/>
    </row>
    <row r="25" spans="2:7" ht="13.5" thickBot="1">
      <c r="B25" s="40"/>
      <c r="C25" s="44"/>
      <c r="D25" s="48" t="str">
        <f>'Memorial Descritivo'!D25</f>
        <v> </v>
      </c>
      <c r="E25" s="53" t="s">
        <v>152</v>
      </c>
      <c r="F25" s="53"/>
      <c r="G25" s="54"/>
    </row>
    <row r="26" spans="2:7" ht="13.5" thickTop="1">
      <c r="B26" s="38"/>
      <c r="C26" s="43"/>
      <c r="D26" s="46" t="str">
        <f>'Memorial Descritivo'!D26</f>
        <v> </v>
      </c>
      <c r="E26" s="49" t="s">
        <v>146</v>
      </c>
      <c r="F26" s="49"/>
      <c r="G26" s="50"/>
    </row>
    <row r="27" spans="2:7" ht="12.75">
      <c r="B27" s="39" t="s">
        <v>193</v>
      </c>
      <c r="C27" s="22"/>
      <c r="D27" s="47" t="str">
        <f>'Memorial Descritivo'!D27</f>
        <v> </v>
      </c>
      <c r="E27" s="51" t="s">
        <v>145</v>
      </c>
      <c r="F27" s="51"/>
      <c r="G27" s="52"/>
    </row>
    <row r="28" spans="2:7" ht="12.75">
      <c r="B28" s="39"/>
      <c r="C28" s="22"/>
      <c r="D28" s="47" t="str">
        <f>'Memorial Descritivo'!D28</f>
        <v> </v>
      </c>
      <c r="E28" s="51" t="s">
        <v>153</v>
      </c>
      <c r="F28" s="51"/>
      <c r="G28" s="52"/>
    </row>
    <row r="29" spans="2:7" ht="13.5" thickBot="1">
      <c r="B29" s="40"/>
      <c r="C29" s="44"/>
      <c r="D29" s="48" t="str">
        <f>'Memorial Descritivo'!D29</f>
        <v>x</v>
      </c>
      <c r="E29" s="53" t="s">
        <v>206</v>
      </c>
      <c r="F29" s="53"/>
      <c r="G29" s="54"/>
    </row>
    <row r="30" spans="2:7" ht="13.5" thickTop="1">
      <c r="B30" s="38"/>
      <c r="C30" s="43"/>
      <c r="D30" s="46" t="str">
        <f>'Memorial Descritivo'!D30</f>
        <v> </v>
      </c>
      <c r="E30" s="49" t="s">
        <v>154</v>
      </c>
      <c r="F30" s="49"/>
      <c r="G30" s="50"/>
    </row>
    <row r="31" spans="2:7" ht="12.75">
      <c r="B31" s="39" t="s">
        <v>194</v>
      </c>
      <c r="C31" s="22"/>
      <c r="D31" s="47" t="str">
        <f>'Memorial Descritivo'!D31</f>
        <v>x</v>
      </c>
      <c r="E31" s="51" t="s">
        <v>155</v>
      </c>
      <c r="F31" s="51"/>
      <c r="G31" s="52"/>
    </row>
    <row r="32" spans="2:7" ht="12.75">
      <c r="B32" s="39"/>
      <c r="C32" s="22"/>
      <c r="D32" s="47" t="str">
        <f>'Memorial Descritivo'!D32</f>
        <v> </v>
      </c>
      <c r="E32" s="51" t="s">
        <v>156</v>
      </c>
      <c r="F32" s="51"/>
      <c r="G32" s="52"/>
    </row>
    <row r="33" spans="2:7" ht="13.5" thickBot="1">
      <c r="B33" s="40"/>
      <c r="C33" s="44"/>
      <c r="D33" s="48" t="str">
        <f>'Memorial Descritivo'!D33</f>
        <v> </v>
      </c>
      <c r="E33" s="53" t="s">
        <v>157</v>
      </c>
      <c r="F33" s="53"/>
      <c r="G33" s="54"/>
    </row>
    <row r="34" spans="2:7" ht="13.5" thickTop="1">
      <c r="B34" s="38"/>
      <c r="C34" s="43"/>
      <c r="D34" s="46">
        <f>'Memorial Descritivo'!D34</f>
        <v>0</v>
      </c>
      <c r="E34" s="49" t="s">
        <v>211</v>
      </c>
      <c r="F34" s="49"/>
      <c r="G34" s="50"/>
    </row>
    <row r="35" spans="2:7" ht="12.75">
      <c r="B35" s="39" t="s">
        <v>195</v>
      </c>
      <c r="C35" s="22"/>
      <c r="D35" s="47" t="str">
        <f>'Memorial Descritivo'!D35</f>
        <v> x</v>
      </c>
      <c r="E35" s="51" t="s">
        <v>158</v>
      </c>
      <c r="F35" s="51"/>
      <c r="G35" s="52"/>
    </row>
    <row r="36" spans="2:7" ht="13.5" thickBot="1">
      <c r="B36" s="40"/>
      <c r="C36" s="44"/>
      <c r="D36" s="48" t="str">
        <f>'Memorial Descritivo'!D36</f>
        <v> </v>
      </c>
      <c r="E36" s="53" t="s">
        <v>159</v>
      </c>
      <c r="F36" s="53"/>
      <c r="G36" s="54"/>
    </row>
    <row r="37" spans="2:7" ht="13.5" thickTop="1">
      <c r="B37" s="38"/>
      <c r="C37" s="43"/>
      <c r="D37" s="46" t="str">
        <f>'Memorial Descritivo'!D37</f>
        <v>x</v>
      </c>
      <c r="E37" s="49" t="s">
        <v>160</v>
      </c>
      <c r="F37" s="49"/>
      <c r="G37" s="50"/>
    </row>
    <row r="38" spans="2:7" ht="12.75">
      <c r="B38" s="39" t="s">
        <v>196</v>
      </c>
      <c r="C38" s="22"/>
      <c r="D38" s="47" t="str">
        <f>'Memorial Descritivo'!D38</f>
        <v> </v>
      </c>
      <c r="E38" s="51" t="s">
        <v>163</v>
      </c>
      <c r="F38" s="51"/>
      <c r="G38" s="52"/>
    </row>
    <row r="39" spans="2:7" ht="12.75">
      <c r="B39" s="39"/>
      <c r="C39" s="22"/>
      <c r="D39" s="47" t="str">
        <f>'Memorial Descritivo'!D39</f>
        <v> </v>
      </c>
      <c r="E39" s="51" t="s">
        <v>162</v>
      </c>
      <c r="F39" s="51"/>
      <c r="G39" s="52"/>
    </row>
    <row r="40" spans="2:7" ht="12.75">
      <c r="B40" s="39"/>
      <c r="C40" s="22"/>
      <c r="D40" s="47" t="str">
        <f>'Memorial Descritivo'!D40</f>
        <v> </v>
      </c>
      <c r="E40" s="51" t="s">
        <v>117</v>
      </c>
      <c r="F40" s="51"/>
      <c r="G40" s="52"/>
    </row>
    <row r="41" spans="2:7" ht="13.5" thickBot="1">
      <c r="B41" s="40"/>
      <c r="C41" s="44"/>
      <c r="D41" s="48" t="str">
        <f>'Memorial Descritivo'!D41</f>
        <v> </v>
      </c>
      <c r="E41" s="53" t="s">
        <v>161</v>
      </c>
      <c r="F41" s="53"/>
      <c r="G41" s="54"/>
    </row>
    <row r="42" spans="2:7" ht="13.5" thickTop="1">
      <c r="B42" s="38"/>
      <c r="C42" s="43"/>
      <c r="D42" s="46" t="str">
        <f>'Memorial Descritivo'!D42</f>
        <v>x</v>
      </c>
      <c r="E42" s="49" t="s">
        <v>164</v>
      </c>
      <c r="F42" s="49"/>
      <c r="G42" s="50"/>
    </row>
    <row r="43" spans="2:7" ht="12.75">
      <c r="B43" s="39" t="s">
        <v>197</v>
      </c>
      <c r="C43" s="22"/>
      <c r="D43" s="47" t="str">
        <f>'Memorial Descritivo'!D43</f>
        <v> </v>
      </c>
      <c r="E43" s="51" t="s">
        <v>165</v>
      </c>
      <c r="F43" s="51"/>
      <c r="G43" s="52"/>
    </row>
    <row r="44" spans="2:7" ht="13.5" thickBot="1">
      <c r="B44" s="40"/>
      <c r="C44" s="44"/>
      <c r="D44" s="48" t="str">
        <f>'Memorial Descritivo'!D44</f>
        <v> </v>
      </c>
      <c r="E44" s="53" t="s">
        <v>161</v>
      </c>
      <c r="F44" s="53"/>
      <c r="G44" s="54"/>
    </row>
    <row r="45" spans="2:7" ht="14.25" thickBot="1" thickTop="1">
      <c r="B45" s="41" t="s">
        <v>198</v>
      </c>
      <c r="C45" s="45"/>
      <c r="D45" s="73" t="s">
        <v>166</v>
      </c>
      <c r="E45" s="74"/>
      <c r="F45" s="74"/>
      <c r="G45" s="75"/>
    </row>
    <row r="46" ht="13.5" thickTop="1"/>
    <row r="47" ht="12.75">
      <c r="A47" s="18" t="s">
        <v>167</v>
      </c>
    </row>
    <row r="50" spans="5:8" ht="12.75">
      <c r="E50" s="6"/>
      <c r="F50" s="6"/>
      <c r="G50" s="6"/>
      <c r="H50" s="6"/>
    </row>
    <row r="51" ht="12.75">
      <c r="E51" s="5" t="str">
        <f>Dados!$D$4</f>
        <v>JUARES FIORIO</v>
      </c>
    </row>
  </sheetData>
  <mergeCells count="1">
    <mergeCell ref="D45:G45"/>
  </mergeCells>
  <printOptions/>
  <pageMargins left="0.75" right="0.75" top="1" bottom="1" header="0.492125985" footer="0.49212598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1"/>
  <sheetViews>
    <sheetView workbookViewId="0" topLeftCell="A33">
      <selection activeCell="G35" sqref="G35"/>
    </sheetView>
  </sheetViews>
  <sheetFormatPr defaultColWidth="9.140625" defaultRowHeight="12.75"/>
  <cols>
    <col min="3" max="3" width="14.140625" style="0" customWidth="1"/>
    <col min="4" max="4" width="4.140625" style="0" customWidth="1"/>
    <col min="5" max="5" width="11.7109375" style="0" customWidth="1"/>
    <col min="7" max="7" width="5.57421875" style="0" customWidth="1"/>
  </cols>
  <sheetData>
    <row r="1" ht="15.75">
      <c r="A1" s="14" t="s">
        <v>34</v>
      </c>
    </row>
    <row r="2" spans="1:10" ht="15.75">
      <c r="A2" s="14" t="s">
        <v>35</v>
      </c>
      <c r="G2" s="66" t="s">
        <v>202</v>
      </c>
      <c r="H2" s="66"/>
      <c r="I2" s="66"/>
      <c r="J2" s="66"/>
    </row>
    <row r="3" spans="7:10" ht="9" customHeight="1">
      <c r="G3" s="66" t="s">
        <v>201</v>
      </c>
      <c r="H3" s="66"/>
      <c r="I3" s="66"/>
      <c r="J3" s="66"/>
    </row>
    <row r="4" spans="7:10" ht="9" customHeight="1">
      <c r="G4" s="67" t="s">
        <v>200</v>
      </c>
      <c r="H4" s="68" t="str">
        <f>Dados!$D$28</f>
        <v> </v>
      </c>
      <c r="I4" s="66"/>
      <c r="J4" s="66"/>
    </row>
    <row r="5" ht="15.75">
      <c r="D5" s="14" t="s">
        <v>133</v>
      </c>
    </row>
    <row r="7" spans="1:3" ht="12.75">
      <c r="A7" s="18" t="s">
        <v>134</v>
      </c>
      <c r="C7" s="5" t="str">
        <f>Dados!$D$4</f>
        <v>JUARES FIORIO</v>
      </c>
    </row>
    <row r="8" spans="1:3" ht="12.75">
      <c r="A8" s="18" t="s">
        <v>135</v>
      </c>
      <c r="C8" t="str">
        <f>Dados!$D$17</f>
        <v>Rua Coronel Theobaldo Fleck 31</v>
      </c>
    </row>
    <row r="9" spans="1:8" ht="12.75">
      <c r="A9" s="18" t="s">
        <v>136</v>
      </c>
      <c r="C9" t="str">
        <f>Dados!$D$29</f>
        <v>edificação</v>
      </c>
      <c r="D9" s="1" t="s">
        <v>25</v>
      </c>
      <c r="E9" t="str">
        <f>Dados!$D$30</f>
        <v>alvenaria</v>
      </c>
      <c r="F9" t="s">
        <v>138</v>
      </c>
      <c r="G9" s="19" t="s">
        <v>137</v>
      </c>
      <c r="H9" t="str">
        <f>Dados!$D$26</f>
        <v>570,00 m²</v>
      </c>
    </row>
    <row r="10" spans="3:4" ht="12.75">
      <c r="C10" s="1" t="s">
        <v>139</v>
      </c>
      <c r="D10" t="str">
        <f>Dados!$D$31</f>
        <v>residenciais</v>
      </c>
    </row>
    <row r="11" ht="13.5" thickBot="1"/>
    <row r="12" spans="2:7" ht="13.5" thickTop="1">
      <c r="B12" s="38"/>
      <c r="C12" s="43"/>
      <c r="D12" s="46" t="str">
        <f>'Memorial Descritivo'!$D$12</f>
        <v> x</v>
      </c>
      <c r="E12" s="49" t="s">
        <v>140</v>
      </c>
      <c r="F12" s="49"/>
      <c r="G12" s="50"/>
    </row>
    <row r="13" spans="2:7" ht="12.75">
      <c r="B13" s="39" t="s">
        <v>189</v>
      </c>
      <c r="C13" s="22"/>
      <c r="D13" s="47">
        <f>'Memorial Descritivo'!$D$13</f>
        <v>0</v>
      </c>
      <c r="E13" s="51" t="s">
        <v>141</v>
      </c>
      <c r="F13" s="51"/>
      <c r="G13" s="52"/>
    </row>
    <row r="14" spans="2:7" ht="13.5" thickBot="1">
      <c r="B14" s="40"/>
      <c r="C14" s="44"/>
      <c r="D14" s="48" t="str">
        <f>'Memorial Descritivo'!$D$14</f>
        <v> </v>
      </c>
      <c r="E14" s="53" t="s">
        <v>142</v>
      </c>
      <c r="F14" s="53"/>
      <c r="G14" s="54"/>
    </row>
    <row r="15" spans="2:7" ht="13.5" thickTop="1">
      <c r="B15" s="38"/>
      <c r="C15" s="43"/>
      <c r="D15" s="46" t="str">
        <f>'Memorial Descritivo'!$D$15</f>
        <v>x</v>
      </c>
      <c r="E15" s="49" t="s">
        <v>118</v>
      </c>
      <c r="F15" s="49"/>
      <c r="G15" s="50"/>
    </row>
    <row r="16" spans="2:7" ht="12.75">
      <c r="B16" s="39" t="s">
        <v>190</v>
      </c>
      <c r="C16" s="22"/>
      <c r="D16" s="47" t="str">
        <f>'Memorial Descritivo'!$D$16</f>
        <v> </v>
      </c>
      <c r="E16" s="51" t="s">
        <v>144</v>
      </c>
      <c r="F16" s="51"/>
      <c r="G16" s="52"/>
    </row>
    <row r="17" spans="2:7" ht="12.75">
      <c r="B17" s="39"/>
      <c r="C17" s="22"/>
      <c r="D17" s="47" t="str">
        <f>'Memorial Descritivo'!$D$17</f>
        <v> </v>
      </c>
      <c r="E17" s="51" t="s">
        <v>143</v>
      </c>
      <c r="F17" s="51"/>
      <c r="G17" s="52"/>
    </row>
    <row r="18" spans="2:7" ht="13.5" thickBot="1">
      <c r="B18" s="40"/>
      <c r="C18" s="44"/>
      <c r="D18" s="48" t="str">
        <f>'Memorial Descritivo'!$D$18</f>
        <v> </v>
      </c>
      <c r="E18" s="53" t="s">
        <v>145</v>
      </c>
      <c r="F18" s="53"/>
      <c r="G18" s="54"/>
    </row>
    <row r="19" spans="2:7" ht="13.5" thickTop="1">
      <c r="B19" s="38"/>
      <c r="C19" s="43"/>
      <c r="D19" s="46" t="str">
        <f>'Memorial Descritivo'!$D$19</f>
        <v> x</v>
      </c>
      <c r="E19" s="49" t="s">
        <v>146</v>
      </c>
      <c r="F19" s="49"/>
      <c r="G19" s="50"/>
    </row>
    <row r="20" spans="2:7" ht="12.75">
      <c r="B20" s="39" t="s">
        <v>191</v>
      </c>
      <c r="C20" s="22"/>
      <c r="D20" s="47" t="str">
        <f>'Memorial Descritivo'!D20</f>
        <v> </v>
      </c>
      <c r="E20" s="51" t="s">
        <v>147</v>
      </c>
      <c r="F20" s="51"/>
      <c r="G20" s="52"/>
    </row>
    <row r="21" spans="2:7" ht="13.5" thickBot="1">
      <c r="B21" s="40"/>
      <c r="C21" s="44"/>
      <c r="D21" s="48">
        <f>'Memorial Descritivo'!D21</f>
        <v>0</v>
      </c>
      <c r="E21" s="53" t="s">
        <v>148</v>
      </c>
      <c r="F21" s="53"/>
      <c r="G21" s="54"/>
    </row>
    <row r="22" spans="2:7" ht="13.5" thickTop="1">
      <c r="B22" s="38"/>
      <c r="C22" s="43"/>
      <c r="D22" s="46" t="str">
        <f>'Memorial Descritivo'!D22</f>
        <v> </v>
      </c>
      <c r="E22" s="49" t="s">
        <v>149</v>
      </c>
      <c r="F22" s="49"/>
      <c r="G22" s="50"/>
    </row>
    <row r="23" spans="2:7" ht="12.75">
      <c r="B23" s="39" t="s">
        <v>192</v>
      </c>
      <c r="C23" s="22"/>
      <c r="D23" s="47" t="str">
        <f>'Memorial Descritivo'!D23</f>
        <v> </v>
      </c>
      <c r="E23" s="51" t="s">
        <v>150</v>
      </c>
      <c r="F23" s="51"/>
      <c r="G23" s="52"/>
    </row>
    <row r="24" spans="2:7" ht="12.75">
      <c r="B24" s="39"/>
      <c r="C24" s="22"/>
      <c r="D24" s="47" t="str">
        <f>'Memorial Descritivo'!D24</f>
        <v>x</v>
      </c>
      <c r="E24" s="51" t="s">
        <v>151</v>
      </c>
      <c r="F24" s="51"/>
      <c r="G24" s="52"/>
    </row>
    <row r="25" spans="2:7" ht="13.5" thickBot="1">
      <c r="B25" s="40"/>
      <c r="C25" s="44"/>
      <c r="D25" s="48" t="str">
        <f>'Memorial Descritivo'!D25</f>
        <v> </v>
      </c>
      <c r="E25" s="53" t="s">
        <v>152</v>
      </c>
      <c r="F25" s="53"/>
      <c r="G25" s="54"/>
    </row>
    <row r="26" spans="2:7" ht="13.5" thickTop="1">
      <c r="B26" s="38"/>
      <c r="C26" s="43"/>
      <c r="D26" s="46" t="str">
        <f>'Memorial Descritivo'!D26</f>
        <v> </v>
      </c>
      <c r="E26" s="49" t="s">
        <v>146</v>
      </c>
      <c r="F26" s="49"/>
      <c r="G26" s="50"/>
    </row>
    <row r="27" spans="2:7" ht="12.75">
      <c r="B27" s="39" t="s">
        <v>193</v>
      </c>
      <c r="C27" s="22"/>
      <c r="D27" s="47" t="str">
        <f>'Memorial Descritivo'!D27</f>
        <v> </v>
      </c>
      <c r="E27" s="51" t="s">
        <v>145</v>
      </c>
      <c r="F27" s="51"/>
      <c r="G27" s="52"/>
    </row>
    <row r="28" spans="2:7" ht="12.75">
      <c r="B28" s="39"/>
      <c r="C28" s="22"/>
      <c r="D28" s="47" t="str">
        <f>'Memorial Descritivo'!D28</f>
        <v> </v>
      </c>
      <c r="E28" s="51" t="s">
        <v>153</v>
      </c>
      <c r="F28" s="51"/>
      <c r="G28" s="52"/>
    </row>
    <row r="29" spans="2:7" ht="13.5" thickBot="1">
      <c r="B29" s="40"/>
      <c r="C29" s="44"/>
      <c r="D29" s="48" t="str">
        <f>'Memorial Descritivo'!D29</f>
        <v>x</v>
      </c>
      <c r="E29" s="53" t="s">
        <v>206</v>
      </c>
      <c r="F29" s="53"/>
      <c r="G29" s="54"/>
    </row>
    <row r="30" spans="2:7" ht="13.5" thickTop="1">
      <c r="B30" s="38"/>
      <c r="C30" s="43"/>
      <c r="D30" s="46" t="str">
        <f>'Memorial Descritivo'!D30</f>
        <v> </v>
      </c>
      <c r="E30" s="49" t="s">
        <v>154</v>
      </c>
      <c r="F30" s="49"/>
      <c r="G30" s="50"/>
    </row>
    <row r="31" spans="2:7" ht="12.75">
      <c r="B31" s="39" t="s">
        <v>194</v>
      </c>
      <c r="C31" s="22"/>
      <c r="D31" s="47" t="str">
        <f>'Memorial Descritivo'!D31</f>
        <v>x</v>
      </c>
      <c r="E31" s="51" t="s">
        <v>155</v>
      </c>
      <c r="F31" s="51"/>
      <c r="G31" s="52"/>
    </row>
    <row r="32" spans="2:7" ht="12.75">
      <c r="B32" s="39"/>
      <c r="C32" s="22"/>
      <c r="D32" s="47" t="str">
        <f>'Memorial Descritivo'!D32</f>
        <v> </v>
      </c>
      <c r="E32" s="51" t="s">
        <v>156</v>
      </c>
      <c r="F32" s="51"/>
      <c r="G32" s="52"/>
    </row>
    <row r="33" spans="2:7" ht="13.5" thickBot="1">
      <c r="B33" s="40"/>
      <c r="C33" s="44"/>
      <c r="D33" s="48" t="str">
        <f>'Memorial Descritivo'!D33</f>
        <v> </v>
      </c>
      <c r="E33" s="53" t="s">
        <v>157</v>
      </c>
      <c r="F33" s="53"/>
      <c r="G33" s="54"/>
    </row>
    <row r="34" spans="2:7" ht="13.5" thickTop="1">
      <c r="B34" s="38"/>
      <c r="C34" s="43"/>
      <c r="D34" s="46">
        <f>'Memorial Descritivo'!D34</f>
        <v>0</v>
      </c>
      <c r="E34" s="49" t="s">
        <v>211</v>
      </c>
      <c r="F34" s="49"/>
      <c r="G34" s="50"/>
    </row>
    <row r="35" spans="2:7" ht="12.75">
      <c r="B35" s="39" t="s">
        <v>195</v>
      </c>
      <c r="C35" s="22"/>
      <c r="D35" s="47" t="str">
        <f>'Memorial Descritivo'!D35</f>
        <v> x</v>
      </c>
      <c r="E35" s="51" t="s">
        <v>158</v>
      </c>
      <c r="F35" s="51"/>
      <c r="G35" s="52"/>
    </row>
    <row r="36" spans="2:7" ht="13.5" thickBot="1">
      <c r="B36" s="40"/>
      <c r="C36" s="44"/>
      <c r="D36" s="48" t="str">
        <f>'Memorial Descritivo'!D36</f>
        <v> </v>
      </c>
      <c r="E36" s="53" t="s">
        <v>159</v>
      </c>
      <c r="F36" s="53"/>
      <c r="G36" s="54"/>
    </row>
    <row r="37" spans="2:7" ht="13.5" thickTop="1">
      <c r="B37" s="38"/>
      <c r="C37" s="43"/>
      <c r="D37" s="46" t="str">
        <f>'Memorial Descritivo'!D37</f>
        <v>x</v>
      </c>
      <c r="E37" s="49" t="s">
        <v>160</v>
      </c>
      <c r="F37" s="49"/>
      <c r="G37" s="50"/>
    </row>
    <row r="38" spans="2:7" ht="12.75">
      <c r="B38" s="39" t="s">
        <v>196</v>
      </c>
      <c r="C38" s="22"/>
      <c r="D38" s="47" t="str">
        <f>'Memorial Descritivo'!D38</f>
        <v> </v>
      </c>
      <c r="E38" s="51" t="s">
        <v>163</v>
      </c>
      <c r="F38" s="51"/>
      <c r="G38" s="52"/>
    </row>
    <row r="39" spans="2:7" ht="12.75">
      <c r="B39" s="39"/>
      <c r="C39" s="22"/>
      <c r="D39" s="47" t="str">
        <f>'Memorial Descritivo'!D39</f>
        <v> </v>
      </c>
      <c r="E39" s="51" t="s">
        <v>162</v>
      </c>
      <c r="F39" s="51"/>
      <c r="G39" s="52"/>
    </row>
    <row r="40" spans="2:7" ht="12.75">
      <c r="B40" s="39"/>
      <c r="C40" s="22"/>
      <c r="D40" s="47" t="str">
        <f>'Memorial Descritivo'!D40</f>
        <v> </v>
      </c>
      <c r="E40" s="51" t="s">
        <v>117</v>
      </c>
      <c r="F40" s="51"/>
      <c r="G40" s="52"/>
    </row>
    <row r="41" spans="2:7" ht="13.5" thickBot="1">
      <c r="B41" s="40"/>
      <c r="C41" s="44"/>
      <c r="D41" s="48" t="str">
        <f>'Memorial Descritivo'!D41</f>
        <v> </v>
      </c>
      <c r="E41" s="53" t="s">
        <v>161</v>
      </c>
      <c r="F41" s="53"/>
      <c r="G41" s="54"/>
    </row>
    <row r="42" spans="2:7" ht="13.5" thickTop="1">
      <c r="B42" s="38"/>
      <c r="C42" s="43"/>
      <c r="D42" s="46" t="str">
        <f>'Memorial Descritivo'!D42</f>
        <v>x</v>
      </c>
      <c r="E42" s="49" t="s">
        <v>164</v>
      </c>
      <c r="F42" s="49"/>
      <c r="G42" s="50"/>
    </row>
    <row r="43" spans="2:7" ht="12.75">
      <c r="B43" s="39" t="s">
        <v>197</v>
      </c>
      <c r="C43" s="22"/>
      <c r="D43" s="47" t="str">
        <f>'Memorial Descritivo'!D43</f>
        <v> </v>
      </c>
      <c r="E43" s="51" t="s">
        <v>165</v>
      </c>
      <c r="F43" s="51"/>
      <c r="G43" s="52"/>
    </row>
    <row r="44" spans="2:7" ht="13.5" thickBot="1">
      <c r="B44" s="40"/>
      <c r="C44" s="44"/>
      <c r="D44" s="48" t="str">
        <f>'Memorial Descritivo'!D44</f>
        <v> </v>
      </c>
      <c r="E44" s="53" t="s">
        <v>161</v>
      </c>
      <c r="F44" s="53"/>
      <c r="G44" s="54"/>
    </row>
    <row r="45" spans="2:7" ht="14.25" thickBot="1" thickTop="1">
      <c r="B45" s="41" t="s">
        <v>198</v>
      </c>
      <c r="C45" s="45"/>
      <c r="D45" s="73" t="s">
        <v>166</v>
      </c>
      <c r="E45" s="74"/>
      <c r="F45" s="74"/>
      <c r="G45" s="75"/>
    </row>
    <row r="46" ht="13.5" thickTop="1"/>
    <row r="47" ht="12.75">
      <c r="A47" s="18" t="s">
        <v>167</v>
      </c>
    </row>
    <row r="50" spans="5:8" ht="12.75">
      <c r="E50" s="6"/>
      <c r="F50" s="6"/>
      <c r="G50" s="6"/>
      <c r="H50" s="6"/>
    </row>
    <row r="51" ht="12.75">
      <c r="E51" s="5" t="str">
        <f>Dados!$D$4</f>
        <v>JUARES FIORIO</v>
      </c>
    </row>
  </sheetData>
  <mergeCells count="1">
    <mergeCell ref="D45:G45"/>
  </mergeCells>
  <printOptions/>
  <pageMargins left="0.75" right="0.75" top="1" bottom="1" header="0.492125985" footer="0.49212598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Márcio</dc:creator>
  <cp:keywords/>
  <dc:description/>
  <cp:lastModifiedBy>pc</cp:lastModifiedBy>
  <cp:lastPrinted>2007-11-28T16:10:56Z</cp:lastPrinted>
  <dcterms:created xsi:type="dcterms:W3CDTF">2006-03-30T01:23:18Z</dcterms:created>
  <dcterms:modified xsi:type="dcterms:W3CDTF">2007-11-28T16:11:30Z</dcterms:modified>
  <cp:category/>
  <cp:version/>
  <cp:contentType/>
  <cp:contentStatus/>
</cp:coreProperties>
</file>