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75" yWindow="15" windowWidth="14550" windowHeight="9630" activeTab="0"/>
  </bookViews>
  <sheets>
    <sheet name="Expressions" sheetId="1" r:id="rId1"/>
    <sheet name="Congrats" sheetId="2" r:id="rId2"/>
  </sheets>
  <definedNames>
    <definedName name="NumberWrong">'Expressions'!$L$3</definedName>
    <definedName name="_xlnm.Print_Area" localSheetId="1">'Congrats'!$B$1:$J$25</definedName>
    <definedName name="_xlnm.Print_Area" localSheetId="0">'Expressions'!$A$1:$M$11</definedName>
    <definedName name="RandomRange">'Expressions'!$Z$1:$AA$5</definedName>
    <definedName name="Score">'Expressions'!$L$4</definedName>
  </definedNames>
  <calcPr fullCalcOnLoad="1"/>
</workbook>
</file>

<file path=xl/sharedStrings.xml><?xml version="1.0" encoding="utf-8"?>
<sst xmlns="http://schemas.openxmlformats.org/spreadsheetml/2006/main" count="10" uniqueCount="9">
  <si>
    <t>x</t>
  </si>
  <si>
    <t>Very Good!</t>
  </si>
  <si>
    <t>Wrong</t>
  </si>
  <si>
    <t>Total</t>
  </si>
  <si>
    <t>Expressions</t>
  </si>
  <si>
    <t>Expressions Table</t>
  </si>
  <si>
    <t>You answered 40 questions out of 40 correctly</t>
  </si>
  <si>
    <t>in 2 minutes, and 38 seconds</t>
  </si>
  <si>
    <t>Congratulations xxx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</si>
</sst>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6">
    <font>
      <sz val="10"/>
      <name val="Arial"/>
      <family val="0"/>
    </font>
    <font>
      <b/>
      <sz val="18"/>
      <name val="Comic Sans MS"/>
      <family val="4"/>
    </font>
    <font>
      <b/>
      <sz val="18"/>
      <color indexed="9"/>
      <name val="Comic Sans MS"/>
      <family val="4"/>
    </font>
    <font>
      <b/>
      <sz val="16"/>
      <name val="Comic Sans MS"/>
      <family val="4"/>
    </font>
    <font>
      <b/>
      <sz val="12"/>
      <color indexed="9"/>
      <name val="Comic Sans MS"/>
      <family val="4"/>
    </font>
    <font>
      <b/>
      <sz val="12"/>
      <name val="Comic Sans MS"/>
      <family val="4"/>
    </font>
    <font>
      <b/>
      <sz val="20"/>
      <name val="Comic Sans MS"/>
      <family val="4"/>
    </font>
    <font>
      <sz val="3.25"/>
      <name val="Arial"/>
      <family val="0"/>
    </font>
    <font>
      <sz val="10"/>
      <color indexed="39"/>
      <name val="Arial"/>
      <family val="2"/>
    </font>
    <font>
      <b/>
      <sz val="13"/>
      <color indexed="9"/>
      <name val="Comic Sans MS"/>
      <family val="4"/>
    </font>
    <font>
      <sz val="8"/>
      <name val="Comic Sans MS"/>
      <family val="4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i/>
      <sz val="12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Continuous"/>
    </xf>
    <xf numFmtId="0" fontId="5" fillId="3" borderId="2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0" fillId="0" borderId="0" xfId="0" applyFill="1" applyAlignment="1">
      <alignment/>
    </xf>
    <xf numFmtId="0" fontId="11" fillId="3" borderId="3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2" borderId="11" xfId="0" applyFont="1" applyFill="1" applyBorder="1" applyAlignment="1">
      <alignment horizontal="centerContinuous" vertical="center"/>
    </xf>
    <xf numFmtId="0" fontId="13" fillId="3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6" borderId="0" xfId="0" applyFill="1" applyAlignment="1">
      <alignment/>
    </xf>
    <xf numFmtId="0" fontId="8" fillId="6" borderId="0" xfId="0" applyFont="1" applyFill="1" applyAlignment="1">
      <alignment/>
    </xf>
    <xf numFmtId="0" fontId="15" fillId="6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ont>
        <color rgb="FFFF0000"/>
      </font>
      <fill>
        <patternFill patternType="solid"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FFFFFF"/>
                </a:solidFill>
              </a:rPr>
              <a:t>Completed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"/>
          <c:w val="0.88125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Expressions!$K$4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Expressions!$L$4</c:f>
              <c:numCache/>
            </c:numRef>
          </c:val>
        </c:ser>
        <c:ser>
          <c:idx val="0"/>
          <c:order val="1"/>
          <c:tx>
            <c:strRef>
              <c:f>Expressions!$K$3</c:f>
              <c:strCache>
                <c:ptCount val="1"/>
                <c:pt idx="0">
                  <c:v>Wrong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val>
            <c:numRef>
              <c:f>Expressions!$L$3</c:f>
              <c:numCache/>
            </c:numRef>
          </c:val>
        </c:ser>
        <c:overlap val="100"/>
        <c:axId val="44861382"/>
        <c:axId val="46327055"/>
      </c:barChart>
      <c:catAx>
        <c:axId val="44861382"/>
        <c:scaling>
          <c:orientation val="minMax"/>
        </c:scaling>
        <c:axPos val="b"/>
        <c:delete val="1"/>
        <c:majorTickMark val="out"/>
        <c:minorTickMark val="none"/>
        <c:tickLblPos val="nextTo"/>
        <c:crossAx val="46327055"/>
        <c:crosses val="autoZero"/>
        <c:auto val="1"/>
        <c:lblOffset val="100"/>
        <c:noMultiLvlLbl val="0"/>
      </c:catAx>
      <c:valAx>
        <c:axId val="46327055"/>
        <c:scaling>
          <c:orientation val="minMax"/>
          <c:max val="4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3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861382"/>
        <c:crossesAt val="1"/>
        <c:crossBetween val="between"/>
        <c:dispUnits/>
        <c:majorUnit val="2"/>
        <c:minorUnit val="1"/>
      </c:valAx>
      <c:spPr>
        <a:solidFill>
          <a:srgbClr val="0000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5.emf" /><Relationship Id="rId6" Type="http://schemas.openxmlformats.org/officeDocument/2006/relationships/image" Target="../media/image13.emf" /><Relationship Id="rId7" Type="http://schemas.openxmlformats.org/officeDocument/2006/relationships/image" Target="../media/image14.emf" /><Relationship Id="rId8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9.emf" /><Relationship Id="rId5" Type="http://schemas.openxmlformats.org/officeDocument/2006/relationships/image" Target="../media/image16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9525</xdr:colOff>
      <xdr:row>1</xdr:row>
      <xdr:rowOff>47625</xdr:rowOff>
    </xdr:from>
    <xdr:ext cx="1695450" cy="4219575"/>
    <xdr:graphicFrame>
      <xdr:nvGraphicFramePr>
        <xdr:cNvPr id="1" name="Chart 2"/>
        <xdr:cNvGraphicFramePr/>
      </xdr:nvGraphicFramePr>
      <xdr:xfrm>
        <a:off x="8181975" y="400050"/>
        <a:ext cx="16954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13</xdr:row>
      <xdr:rowOff>152400</xdr:rowOff>
    </xdr:from>
    <xdr:to>
      <xdr:col>6</xdr:col>
      <xdr:colOff>361950</xdr:colOff>
      <xdr:row>23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314950"/>
          <a:ext cx="11334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16</xdr:row>
      <xdr:rowOff>123825</xdr:rowOff>
    </xdr:from>
    <xdr:to>
      <xdr:col>3</xdr:col>
      <xdr:colOff>171450</xdr:colOff>
      <xdr:row>22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772150"/>
          <a:ext cx="1066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15</xdr:row>
      <xdr:rowOff>66675</xdr:rowOff>
    </xdr:from>
    <xdr:to>
      <xdr:col>9</xdr:col>
      <xdr:colOff>257175</xdr:colOff>
      <xdr:row>22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553075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35"/>
  <sheetViews>
    <sheetView showGridLines="0" showRowColHeaders="0" tabSelected="1" workbookViewId="0" topLeftCell="A1">
      <selection activeCell="C3" sqref="C3"/>
    </sheetView>
  </sheetViews>
  <sheetFormatPr defaultColWidth="9.140625" defaultRowHeight="12.75"/>
  <cols>
    <col min="1" max="1" width="3.7109375" style="0" customWidth="1"/>
    <col min="3" max="10" width="13.7109375" style="0" customWidth="1"/>
  </cols>
  <sheetData>
    <row r="1" spans="1:27" ht="27.75" customHeight="1">
      <c r="A1" s="1"/>
      <c r="B1" s="2" t="s">
        <v>4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3">
        <v>2</v>
      </c>
      <c r="AA1" s="23">
        <f ca="1">RAND()</f>
        <v>0.2741202707595316</v>
      </c>
    </row>
    <row r="2" spans="1:75" ht="37.5" customHeight="1" thickBot="1">
      <c r="A2" s="1"/>
      <c r="B2" s="9" t="s">
        <v>0</v>
      </c>
      <c r="C2" s="7"/>
      <c r="D2" s="8"/>
      <c r="E2" s="8"/>
      <c r="F2" s="8"/>
      <c r="G2" s="8"/>
      <c r="H2" s="8"/>
      <c r="I2" s="6"/>
      <c r="J2" s="8"/>
      <c r="K2" s="1"/>
      <c r="L2" s="1"/>
      <c r="M2" s="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3">
        <v>1</v>
      </c>
      <c r="AA2" s="23">
        <f ca="1">RAND()</f>
        <v>0.2480234433608688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1:75" ht="60" customHeight="1" thickBot="1" thickTop="1">
      <c r="A3" s="1"/>
      <c r="B3" s="12">
        <v>2</v>
      </c>
      <c r="C3" s="10"/>
      <c r="D3" s="11"/>
      <c r="E3" s="11"/>
      <c r="F3" s="11"/>
      <c r="G3" s="11"/>
      <c r="H3" s="11"/>
      <c r="I3" s="11"/>
      <c r="J3" s="11"/>
      <c r="K3" s="4" t="s">
        <v>2</v>
      </c>
      <c r="L3" s="4">
        <f>COUNTIF(N3:U7,"FALSE")</f>
        <v>40</v>
      </c>
      <c r="M3" s="1"/>
      <c r="N3" s="22" t="b">
        <f>AND(C3=$B3+2,C3&lt;&gt;"")</f>
        <v>0</v>
      </c>
      <c r="O3" s="22" t="b">
        <f>AND(D3=2*$B3+2,D3&lt;&gt;"")</f>
        <v>0</v>
      </c>
      <c r="P3" s="22" t="b">
        <f>AND(E3=2*($B3+2),E3&lt;&gt;"")</f>
        <v>0</v>
      </c>
      <c r="Q3" s="22" t="b">
        <f>AND(F3=$B3^2+2,F3&lt;&gt;"")</f>
        <v>0</v>
      </c>
      <c r="R3" s="22" t="b">
        <f>AND(G3=2*$B3^2,G3&lt;&gt;"")</f>
        <v>0</v>
      </c>
      <c r="S3" s="22" t="b">
        <f>AND(H3=($B3+2)^2,H3&lt;&gt;"")</f>
        <v>0</v>
      </c>
      <c r="T3" s="22" t="b">
        <f>AND(I3=4*$B3^2,I3&lt;&gt;"")</f>
        <v>0</v>
      </c>
      <c r="U3" s="22" t="b">
        <f>AND(J3=2*($B3+2)^2,J3&lt;&gt;"")</f>
        <v>0</v>
      </c>
      <c r="V3" s="22"/>
      <c r="W3" s="22"/>
      <c r="X3" s="22"/>
      <c r="Y3" s="22"/>
      <c r="Z3" s="23">
        <v>4</v>
      </c>
      <c r="AA3" s="23">
        <f ca="1">RAND()</f>
        <v>0.24003560090891463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ht="60" customHeight="1" thickBot="1" thickTop="1">
      <c r="A4" s="1"/>
      <c r="B4" s="13">
        <v>1</v>
      </c>
      <c r="C4" s="10"/>
      <c r="D4" s="11"/>
      <c r="E4" s="11"/>
      <c r="F4" s="11"/>
      <c r="G4" s="11"/>
      <c r="H4" s="11"/>
      <c r="I4" s="11"/>
      <c r="J4" s="11"/>
      <c r="K4" s="4" t="s">
        <v>3</v>
      </c>
      <c r="L4" s="4">
        <f>40-L3</f>
        <v>0</v>
      </c>
      <c r="M4" s="1"/>
      <c r="N4" s="22" t="b">
        <f>AND(C4=$B4+2,C4&lt;&gt;"")</f>
        <v>0</v>
      </c>
      <c r="O4" s="22" t="b">
        <f>AND(D4=2*$B4+2,D4&lt;&gt;"")</f>
        <v>0</v>
      </c>
      <c r="P4" s="22" t="b">
        <f>AND(E4=2*($B4+2),E4&lt;&gt;"")</f>
        <v>0</v>
      </c>
      <c r="Q4" s="22" t="b">
        <f>AND(F4=$B4^2+2,F4&lt;&gt;"")</f>
        <v>0</v>
      </c>
      <c r="R4" s="22" t="b">
        <f>AND(G4=2*$B4^2,G4&lt;&gt;"")</f>
        <v>0</v>
      </c>
      <c r="S4" s="22" t="b">
        <f>AND(H4=($B4+2)^2,H4&lt;&gt;"")</f>
        <v>0</v>
      </c>
      <c r="T4" s="22" t="b">
        <f>AND(I4=4*$B4^2,I4&lt;&gt;"")</f>
        <v>0</v>
      </c>
      <c r="U4" s="22" t="b">
        <f>AND(J4=2*($B4+2)^2,J4&lt;&gt;"")</f>
        <v>0</v>
      </c>
      <c r="V4" s="22"/>
      <c r="W4" s="22"/>
      <c r="X4" s="22"/>
      <c r="Y4" s="22"/>
      <c r="Z4" s="23">
        <v>3</v>
      </c>
      <c r="AA4" s="23">
        <f ca="1">RAND()</f>
        <v>0.3465061293598779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ht="60" customHeight="1" thickBot="1" thickTop="1">
      <c r="A5" s="1"/>
      <c r="B5" s="13">
        <v>4</v>
      </c>
      <c r="C5" s="10"/>
      <c r="D5" s="11"/>
      <c r="E5" s="11"/>
      <c r="F5" s="11"/>
      <c r="G5" s="11"/>
      <c r="H5" s="11"/>
      <c r="I5" s="11"/>
      <c r="J5" s="11"/>
      <c r="K5" s="1"/>
      <c r="L5" s="1"/>
      <c r="M5" s="1"/>
      <c r="N5" s="22" t="b">
        <f>AND(C5=$B5+2,C5&lt;&gt;"")</f>
        <v>0</v>
      </c>
      <c r="O5" s="22" t="b">
        <f>AND(D5=2*$B5+2,D5&lt;&gt;"")</f>
        <v>0</v>
      </c>
      <c r="P5" s="22" t="b">
        <f>AND(E5=2*($B5+2),E5&lt;&gt;"")</f>
        <v>0</v>
      </c>
      <c r="Q5" s="22" t="b">
        <f>AND(F5=$B5^2+2,F5&lt;&gt;"")</f>
        <v>0</v>
      </c>
      <c r="R5" s="22" t="b">
        <f>AND(G5=2*$B5^2,G5&lt;&gt;"")</f>
        <v>0</v>
      </c>
      <c r="S5" s="22" t="b">
        <f>AND(H5=($B5+2)^2,H5&lt;&gt;"")</f>
        <v>0</v>
      </c>
      <c r="T5" s="22" t="b">
        <f>AND(I5=4*$B5^2,I5&lt;&gt;"")</f>
        <v>0</v>
      </c>
      <c r="U5" s="22" t="b">
        <f>AND(J5=2*($B5+2)^2,J5&lt;&gt;"")</f>
        <v>0</v>
      </c>
      <c r="V5" s="22"/>
      <c r="W5" s="22"/>
      <c r="X5" s="22"/>
      <c r="Y5" s="22"/>
      <c r="Z5" s="23">
        <v>0</v>
      </c>
      <c r="AA5" s="23">
        <f ca="1">RAND()</f>
        <v>0.6009635264505406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ht="60" customHeight="1" thickBot="1" thickTop="1">
      <c r="A6" s="1"/>
      <c r="B6" s="13">
        <v>3</v>
      </c>
      <c r="C6" s="10"/>
      <c r="D6" s="11"/>
      <c r="E6" s="11"/>
      <c r="F6" s="11"/>
      <c r="G6" s="11"/>
      <c r="H6" s="11"/>
      <c r="I6" s="11"/>
      <c r="J6" s="11"/>
      <c r="K6" s="1"/>
      <c r="L6" s="1"/>
      <c r="M6" s="1"/>
      <c r="N6" s="22" t="b">
        <f>AND(C6=$B6+2,C6&lt;&gt;"")</f>
        <v>0</v>
      </c>
      <c r="O6" s="22" t="b">
        <f>AND(D6=2*$B6+2,D6&lt;&gt;"")</f>
        <v>0</v>
      </c>
      <c r="P6" s="22" t="b">
        <f>AND(E6=2*($B6+2),E6&lt;&gt;"")</f>
        <v>0</v>
      </c>
      <c r="Q6" s="22" t="b">
        <f>AND(F6=$B6^2+2,F6&lt;&gt;"")</f>
        <v>0</v>
      </c>
      <c r="R6" s="22" t="b">
        <f>AND(G6=2*$B6^2,G6&lt;&gt;"")</f>
        <v>0</v>
      </c>
      <c r="S6" s="22" t="b">
        <f>AND(H6=($B6+2)^2,H6&lt;&gt;"")</f>
        <v>0</v>
      </c>
      <c r="T6" s="22" t="b">
        <f>AND(I6=4*$B6^2,I6&lt;&gt;"")</f>
        <v>0</v>
      </c>
      <c r="U6" s="22" t="b">
        <f>AND(J6=2*($B6+2)^2,J6&lt;&gt;"")</f>
        <v>0</v>
      </c>
      <c r="V6" s="22"/>
      <c r="W6" s="22"/>
      <c r="X6" s="22"/>
      <c r="Y6" s="22"/>
      <c r="Z6" s="21"/>
      <c r="AA6" s="2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</row>
    <row r="7" spans="1:75" ht="60" customHeight="1" thickTop="1">
      <c r="A7" s="1"/>
      <c r="B7" s="13">
        <v>0</v>
      </c>
      <c r="C7" s="10"/>
      <c r="D7" s="11"/>
      <c r="E7" s="11"/>
      <c r="F7" s="11"/>
      <c r="G7" s="11"/>
      <c r="H7" s="11"/>
      <c r="I7" s="11"/>
      <c r="J7" s="11"/>
      <c r="K7" s="1"/>
      <c r="L7" s="1"/>
      <c r="M7" s="1"/>
      <c r="N7" s="22" t="b">
        <f>AND(C7=$B7+2,C7&lt;&gt;"")</f>
        <v>0</v>
      </c>
      <c r="O7" s="22" t="b">
        <f>AND(D7=2*$B7+2,D7&lt;&gt;"")</f>
        <v>0</v>
      </c>
      <c r="P7" s="22" t="b">
        <f>AND(E7=2*($B7+2),E7&lt;&gt;"")</f>
        <v>0</v>
      </c>
      <c r="Q7" s="22" t="b">
        <f>AND(F7=$B7^2+2,F7&lt;&gt;"")</f>
        <v>0</v>
      </c>
      <c r="R7" s="22" t="b">
        <f>AND(G7=2*$B7^2,G7&lt;&gt;"")</f>
        <v>0</v>
      </c>
      <c r="S7" s="22" t="b">
        <f>AND(H7=($B7+2)^2,H7&lt;&gt;"")</f>
        <v>0</v>
      </c>
      <c r="T7" s="22" t="b">
        <f>AND(I7=4*$B7^2,I7&lt;&gt;"")</f>
        <v>0</v>
      </c>
      <c r="U7" s="22" t="b">
        <f>AND(J7=2*($B7+2)^2,J7&lt;&gt;"")</f>
        <v>0</v>
      </c>
      <c r="V7" s="22"/>
      <c r="W7" s="22"/>
      <c r="X7" s="22"/>
      <c r="Y7" s="22"/>
      <c r="Z7" s="21"/>
      <c r="AA7" s="2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</row>
    <row r="8" spans="1:7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</row>
    <row r="9" spans="1:7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</row>
    <row r="12" spans="1:7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2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</sheetData>
  <conditionalFormatting sqref="G3:G7">
    <cfRule type="cellIs" priority="1" dxfId="0" operator="equal" stopIfTrue="1">
      <formula>IF(G3&lt;&gt;"",2*B3^2,12121212)</formula>
    </cfRule>
  </conditionalFormatting>
  <conditionalFormatting sqref="D3:D7">
    <cfRule type="cellIs" priority="2" dxfId="0" operator="equal" stopIfTrue="1">
      <formula>IF(D3&lt;&gt;"",2*B3+2,12121212)</formula>
    </cfRule>
  </conditionalFormatting>
  <conditionalFormatting sqref="E3:E7">
    <cfRule type="cellIs" priority="3" dxfId="0" operator="equal" stopIfTrue="1">
      <formula>IF(E3&lt;&gt;"",2*(B3+2),12121212)</formula>
    </cfRule>
  </conditionalFormatting>
  <conditionalFormatting sqref="F3:F7">
    <cfRule type="cellIs" priority="4" dxfId="0" operator="equal" stopIfTrue="1">
      <formula>IF(F3&lt;&gt;"",B3^2+2,12121212)</formula>
    </cfRule>
  </conditionalFormatting>
  <conditionalFormatting sqref="H3:H7">
    <cfRule type="cellIs" priority="5" dxfId="0" operator="equal" stopIfTrue="1">
      <formula>IF(H3&lt;&gt;"",(B3+2)^2,12121212)</formula>
    </cfRule>
  </conditionalFormatting>
  <conditionalFormatting sqref="I3:I7">
    <cfRule type="cellIs" priority="6" dxfId="0" operator="equal" stopIfTrue="1">
      <formula>IF(I3&lt;&gt;"",(2*B3)^2,12121212)</formula>
    </cfRule>
  </conditionalFormatting>
  <conditionalFormatting sqref="J3:J7">
    <cfRule type="cellIs" priority="7" dxfId="0" operator="equal" stopIfTrue="1">
      <formula>IF(J3&lt;&gt;"",2*(B3+2)^2,12121212)</formula>
    </cfRule>
  </conditionalFormatting>
  <conditionalFormatting sqref="C3:C7">
    <cfRule type="cellIs" priority="8" dxfId="0" operator="equal" stopIfTrue="1">
      <formula>IF(C3&lt;&gt;"",B3+2,12121212)</formula>
    </cfRule>
  </conditionalFormatting>
  <dataValidations count="22">
    <dataValidation errorStyle="information" type="custom" allowBlank="1" showInputMessage="1" showErrorMessage="1" errorTitle="You Made a Mistake" error="You must enter a number." sqref="C8">
      <formula1>ISNUMBER($C$8)</formula1>
    </dataValidation>
    <dataValidation errorStyle="information" type="custom" allowBlank="1" showInputMessage="1" showErrorMessage="1" errorTitle="You Made a Mistake" error="You must enter a number." sqref="D8">
      <formula1>ISNUMBER($D$8)</formula1>
    </dataValidation>
    <dataValidation errorStyle="information" type="custom" allowBlank="1" showInputMessage="1" showErrorMessage="1" errorTitle="You Made a Mistake" error="You must enter a number." sqref="E8">
      <formula1>ISNUMBER($E$8)</formula1>
    </dataValidation>
    <dataValidation errorStyle="information" type="custom" allowBlank="1" showInputMessage="1" showErrorMessage="1" errorTitle="You Made a Mistake" error="You must enter a number." sqref="F8">
      <formula1>ISNUMBER($F$8)</formula1>
    </dataValidation>
    <dataValidation errorStyle="information" type="custom" allowBlank="1" showInputMessage="1" showErrorMessage="1" errorTitle="You Made a Mistake" error="You must enter a number." sqref="G8">
      <formula1>ISNUMBER($G$8)</formula1>
    </dataValidation>
    <dataValidation errorStyle="information" type="custom" allowBlank="1" showInputMessage="1" showErrorMessage="1" errorTitle="You Made a Mistake" error="You must enter a number." sqref="C9">
      <formula1>ISNUMBER($C$9)</formula1>
    </dataValidation>
    <dataValidation errorStyle="information" type="custom" allowBlank="1" showInputMessage="1" showErrorMessage="1" errorTitle="You Made a Mistake" error="You must enter a number." sqref="D9">
      <formula1>ISNUMBER($D$9)</formula1>
    </dataValidation>
    <dataValidation errorStyle="information" type="custom" allowBlank="1" showInputMessage="1" showErrorMessage="1" errorTitle="You Made a Mistake" error="You must enter a number." sqref="E9">
      <formula1>ISNUMBER($E$9)</formula1>
    </dataValidation>
    <dataValidation errorStyle="information" type="custom" allowBlank="1" showInputMessage="1" showErrorMessage="1" errorTitle="You Made a Mistake" error="You must enter a number." sqref="F9">
      <formula1>ISNUMBER($F$9)</formula1>
    </dataValidation>
    <dataValidation errorStyle="information" type="custom" allowBlank="1" showInputMessage="1" showErrorMessage="1" errorTitle="You Made a Mistake" error="You must enter a number." sqref="G9">
      <formula1>ISNUMBER($G$9)</formula1>
    </dataValidation>
    <dataValidation errorStyle="information" type="custom" allowBlank="1" showInputMessage="1" showErrorMessage="1" errorTitle="You Made a Mistake" error="You must enter a number." sqref="C10">
      <formula1>ISNUMBER($C$10)</formula1>
    </dataValidation>
    <dataValidation errorStyle="information" type="custom" allowBlank="1" showInputMessage="1" showErrorMessage="1" errorTitle="You Made a Mistake" error="You must enter a number." sqref="D10">
      <formula1>ISNUMBER($D$10)</formula1>
    </dataValidation>
    <dataValidation errorStyle="information" type="custom" allowBlank="1" showInputMessage="1" showErrorMessage="1" errorTitle="You Made a Mistake" error="You must enter a number." sqref="E10">
      <formula1>ISNUMBER($E$10)</formula1>
    </dataValidation>
    <dataValidation errorStyle="information" type="custom" allowBlank="1" showInputMessage="1" showErrorMessage="1" errorTitle="You Made a Mistake" error="You must enter a number." sqref="F10">
      <formula1>ISNUMBER($F$10)</formula1>
    </dataValidation>
    <dataValidation errorStyle="information" type="custom" allowBlank="1" showInputMessage="1" showErrorMessage="1" errorTitle="You Made a Mistake" error="You must enter a number." sqref="G10">
      <formula1>ISNUMBER($G$10)</formula1>
    </dataValidation>
    <dataValidation errorStyle="information" type="custom" allowBlank="1" showInputMessage="1" showErrorMessage="1" errorTitle="You Made a Mistake" error="You must enter a number." sqref="D3:D7">
      <formula1>ISNUMBER($D$3)</formula1>
    </dataValidation>
    <dataValidation errorStyle="information" type="custom" allowBlank="1" showInputMessage="1" showErrorMessage="1" errorTitle="You Made a Mistake" error="You must enter a number." sqref="E3:E7">
      <formula1>ISNUMBER($E$3)</formula1>
    </dataValidation>
    <dataValidation errorStyle="information" type="custom" allowBlank="1" showInputMessage="1" showErrorMessage="1" errorTitle="You Made a Mistake" error="You must enter a number." sqref="F3:F7">
      <formula1>ISNUMBER($F$3)</formula1>
    </dataValidation>
    <dataValidation errorStyle="information" type="custom" allowBlank="1" showInputMessage="1" showErrorMessage="1" errorTitle="You Made a Mistake" error="You must enter a number." sqref="G3:G7">
      <formula1>ISNUMBER($G$3)</formula1>
    </dataValidation>
    <dataValidation errorStyle="information" type="custom" allowBlank="1" showInputMessage="1" showErrorMessage="1" errorTitle="You Made a Mistake" error="You must enter a number." sqref="H3:H7">
      <formula1>ISNUMBER($H$3)</formula1>
    </dataValidation>
    <dataValidation errorStyle="information" type="custom" allowBlank="1" showInputMessage="1" showErrorMessage="1" errorTitle="You Made a Mistake" error="You must enter a number." sqref="I3:I7">
      <formula1>ISNUMBER($I$3)</formula1>
    </dataValidation>
    <dataValidation errorStyle="information" type="custom" allowBlank="1" showInputMessage="1" showErrorMessage="1" errorTitle="You Made a Mistake" error="You must enter a number." sqref="J3:J7">
      <formula1>ISNUMBER($J$3)</formula1>
    </dataValidation>
  </dataValidations>
  <printOptions/>
  <pageMargins left="0.75" right="0.75" top="1" bottom="1" header="0.5" footer="0.5"/>
  <pageSetup fitToHeight="1" fitToWidth="1" horizontalDpi="600" verticalDpi="600" orientation="landscape" scale="82" r:id="rId11"/>
  <drawing r:id="rId10"/>
  <legacyDrawing r:id="rId9"/>
  <oleObjects>
    <oleObject progId="Equation.DSMT4" shapeId="561135" r:id="rId1"/>
    <oleObject progId="Equation.DSMT4" shapeId="724884" r:id="rId2"/>
    <oleObject progId="Equation.DSMT4" shapeId="724958" r:id="rId3"/>
    <oleObject progId="Equation.DSMT4" shapeId="725028" r:id="rId4"/>
    <oleObject progId="Equation.DSMT4" shapeId="725502" r:id="rId5"/>
    <oleObject progId="Equation.DSMT4" shapeId="725584" r:id="rId6"/>
    <oleObject progId="Equation.DSMT4" shapeId="725671" r:id="rId7"/>
    <oleObject progId="Equation.DSMT4" shapeId="725758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S12"/>
  <sheetViews>
    <sheetView showGridLines="0" workbookViewId="0" topLeftCell="A1">
      <selection activeCell="B10" sqref="B10:J10"/>
    </sheetView>
  </sheetViews>
  <sheetFormatPr defaultColWidth="9.140625" defaultRowHeight="12.75"/>
  <cols>
    <col min="1" max="1" width="1.8515625" style="0" customWidth="1"/>
    <col min="2" max="2" width="6.7109375" style="0" customWidth="1"/>
    <col min="3" max="10" width="10.7109375" style="0" customWidth="1"/>
    <col min="11" max="20" width="9.140625" style="20" customWidth="1"/>
  </cols>
  <sheetData>
    <row r="1" spans="2:10" ht="27.75" customHeight="1">
      <c r="B1" s="14" t="s">
        <v>5</v>
      </c>
      <c r="C1" s="15"/>
      <c r="D1" s="15"/>
      <c r="E1" s="15"/>
      <c r="F1" s="15"/>
      <c r="G1" s="15"/>
      <c r="H1" s="15"/>
      <c r="I1" s="15"/>
      <c r="J1" s="16"/>
    </row>
    <row r="2" spans="2:10" ht="34.5" customHeight="1" thickBot="1">
      <c r="B2" s="17" t="s">
        <v>0</v>
      </c>
      <c r="C2" s="3"/>
      <c r="D2" s="3"/>
      <c r="E2" s="3"/>
      <c r="F2" s="3"/>
      <c r="G2" s="3"/>
      <c r="H2" s="3"/>
      <c r="I2" s="3"/>
      <c r="J2" s="3"/>
    </row>
    <row r="3" spans="2:19" ht="39.75" customHeight="1" thickBot="1" thickTop="1">
      <c r="B3" s="19">
        <f>Expressions!B3</f>
        <v>2</v>
      </c>
      <c r="C3" s="18">
        <f>B3+2</f>
        <v>4</v>
      </c>
      <c r="D3" s="18">
        <f>2*B3+2</f>
        <v>6</v>
      </c>
      <c r="E3" s="18">
        <f>2*(B3+2)</f>
        <v>8</v>
      </c>
      <c r="F3" s="18">
        <f>B3^2+2</f>
        <v>6</v>
      </c>
      <c r="G3" s="18">
        <f>2*B3^2</f>
        <v>8</v>
      </c>
      <c r="H3" s="18">
        <f>(B3+2)^2</f>
        <v>16</v>
      </c>
      <c r="I3" s="18">
        <f>(2*B3)^2</f>
        <v>16</v>
      </c>
      <c r="J3" s="18">
        <f>2*(B3+2)^2</f>
        <v>32</v>
      </c>
      <c r="L3" s="20">
        <f>Expressions!C3</f>
        <v>0</v>
      </c>
      <c r="M3" s="20">
        <f>Expressions!D3</f>
        <v>0</v>
      </c>
      <c r="N3" s="20">
        <f>Expressions!E3</f>
        <v>0</v>
      </c>
      <c r="O3" s="20">
        <f>Expressions!F3</f>
        <v>0</v>
      </c>
      <c r="P3" s="20">
        <f>Expressions!G3</f>
        <v>0</v>
      </c>
      <c r="Q3" s="20">
        <f>Expressions!H3</f>
        <v>0</v>
      </c>
      <c r="R3" s="20">
        <f>Expressions!I3</f>
        <v>0</v>
      </c>
      <c r="S3" s="20">
        <f>Expressions!J3</f>
        <v>0</v>
      </c>
    </row>
    <row r="4" spans="2:19" ht="39.75" customHeight="1" thickBot="1" thickTop="1">
      <c r="B4" s="19">
        <f>Expressions!B4</f>
        <v>1</v>
      </c>
      <c r="C4" s="18">
        <f>B4+2</f>
        <v>3</v>
      </c>
      <c r="D4" s="18">
        <f>2*B4+2</f>
        <v>4</v>
      </c>
      <c r="E4" s="18">
        <f>2*(B4+2)</f>
        <v>6</v>
      </c>
      <c r="F4" s="18">
        <f>B4^2+2</f>
        <v>3</v>
      </c>
      <c r="G4" s="18">
        <f>2*B4^2</f>
        <v>2</v>
      </c>
      <c r="H4" s="18">
        <f>(B4+2)^2</f>
        <v>9</v>
      </c>
      <c r="I4" s="18">
        <f>(2*B4)^2</f>
        <v>4</v>
      </c>
      <c r="J4" s="18">
        <f>2*(B4+2)^2</f>
        <v>18</v>
      </c>
      <c r="L4" s="20">
        <f>Expressions!C4</f>
        <v>0</v>
      </c>
      <c r="M4" s="20">
        <f>Expressions!D4</f>
        <v>0</v>
      </c>
      <c r="N4" s="20">
        <f>Expressions!E4</f>
        <v>0</v>
      </c>
      <c r="O4" s="20">
        <f>Expressions!F4</f>
        <v>0</v>
      </c>
      <c r="P4" s="20">
        <f>Expressions!G4</f>
        <v>0</v>
      </c>
      <c r="Q4" s="20">
        <f>Expressions!H4</f>
        <v>0</v>
      </c>
      <c r="R4" s="20">
        <f>Expressions!I4</f>
        <v>0</v>
      </c>
      <c r="S4" s="20">
        <f>Expressions!J4</f>
        <v>0</v>
      </c>
    </row>
    <row r="5" spans="2:19" ht="39.75" customHeight="1" thickBot="1" thickTop="1">
      <c r="B5" s="19">
        <f>Expressions!B5</f>
        <v>4</v>
      </c>
      <c r="C5" s="18">
        <f>B5+2</f>
        <v>6</v>
      </c>
      <c r="D5" s="18">
        <f>2*B5+2</f>
        <v>10</v>
      </c>
      <c r="E5" s="18">
        <f>2*(B5+2)</f>
        <v>12</v>
      </c>
      <c r="F5" s="18">
        <f>B5^2+2</f>
        <v>18</v>
      </c>
      <c r="G5" s="18">
        <f>2*B5^2</f>
        <v>32</v>
      </c>
      <c r="H5" s="18">
        <f>(B5+2)^2</f>
        <v>36</v>
      </c>
      <c r="I5" s="18">
        <f>(2*B5)^2</f>
        <v>64</v>
      </c>
      <c r="J5" s="18">
        <f>2*(B5+2)^2</f>
        <v>72</v>
      </c>
      <c r="L5" s="20">
        <f>Expressions!C5</f>
        <v>0</v>
      </c>
      <c r="M5" s="20">
        <f>Expressions!D5</f>
        <v>0</v>
      </c>
      <c r="N5" s="20">
        <f>Expressions!E5</f>
        <v>0</v>
      </c>
      <c r="O5" s="20">
        <f>Expressions!F5</f>
        <v>0</v>
      </c>
      <c r="P5" s="20">
        <f>Expressions!G5</f>
        <v>0</v>
      </c>
      <c r="Q5" s="20">
        <f>Expressions!H5</f>
        <v>0</v>
      </c>
      <c r="R5" s="20">
        <f>Expressions!I5</f>
        <v>0</v>
      </c>
      <c r="S5" s="20">
        <f>Expressions!J5</f>
        <v>0</v>
      </c>
    </row>
    <row r="6" spans="2:19" ht="39.75" customHeight="1" thickBot="1" thickTop="1">
      <c r="B6" s="19">
        <f>Expressions!B6</f>
        <v>3</v>
      </c>
      <c r="C6" s="18">
        <f>B6+2</f>
        <v>5</v>
      </c>
      <c r="D6" s="18">
        <f>2*B6+2</f>
        <v>8</v>
      </c>
      <c r="E6" s="18">
        <f>2*(B6+2)</f>
        <v>10</v>
      </c>
      <c r="F6" s="18">
        <f>B6^2+2</f>
        <v>11</v>
      </c>
      <c r="G6" s="18">
        <f>2*B6^2</f>
        <v>18</v>
      </c>
      <c r="H6" s="18">
        <f>(B6+2)^2</f>
        <v>25</v>
      </c>
      <c r="I6" s="18">
        <f>(2*B6)^2</f>
        <v>36</v>
      </c>
      <c r="J6" s="18">
        <f>2*(B6+2)^2</f>
        <v>50</v>
      </c>
      <c r="L6" s="20">
        <f>Expressions!C6</f>
        <v>0</v>
      </c>
      <c r="M6" s="20">
        <f>Expressions!D6</f>
        <v>0</v>
      </c>
      <c r="N6" s="20">
        <f>Expressions!E6</f>
        <v>0</v>
      </c>
      <c r="O6" s="20">
        <f>Expressions!F6</f>
        <v>0</v>
      </c>
      <c r="P6" s="20">
        <f>Expressions!G6</f>
        <v>0</v>
      </c>
      <c r="Q6" s="20">
        <f>Expressions!H6</f>
        <v>0</v>
      </c>
      <c r="R6" s="20">
        <f>Expressions!I6</f>
        <v>0</v>
      </c>
      <c r="S6" s="20">
        <f>Expressions!J6</f>
        <v>0</v>
      </c>
    </row>
    <row r="7" spans="2:19" ht="39.75" customHeight="1" thickTop="1">
      <c r="B7" s="19">
        <f>Expressions!B7</f>
        <v>0</v>
      </c>
      <c r="C7" s="18">
        <f>B7+2</f>
        <v>2</v>
      </c>
      <c r="D7" s="18">
        <f>2*B7+2</f>
        <v>2</v>
      </c>
      <c r="E7" s="18">
        <f>2*(B7+2)</f>
        <v>4</v>
      </c>
      <c r="F7" s="18">
        <f>B7^2+2</f>
        <v>2</v>
      </c>
      <c r="G7" s="18">
        <f>2*B7^2</f>
        <v>0</v>
      </c>
      <c r="H7" s="18">
        <f>(B7+2)^2</f>
        <v>4</v>
      </c>
      <c r="I7" s="18">
        <f>(2*B7)^2</f>
        <v>0</v>
      </c>
      <c r="J7" s="18">
        <f>2*(B7+2)^2</f>
        <v>8</v>
      </c>
      <c r="L7" s="20">
        <f>Expressions!C7</f>
        <v>0</v>
      </c>
      <c r="M7" s="20">
        <f>Expressions!D7</f>
        <v>0</v>
      </c>
      <c r="N7" s="20">
        <f>Expressions!E7</f>
        <v>0</v>
      </c>
      <c r="O7" s="20">
        <f>Expressions!F7</f>
        <v>0</v>
      </c>
      <c r="P7" s="20">
        <f>Expressions!G7</f>
        <v>0</v>
      </c>
      <c r="Q7" s="20">
        <f>Expressions!H7</f>
        <v>0</v>
      </c>
      <c r="R7" s="20">
        <f>Expressions!I7</f>
        <v>0</v>
      </c>
      <c r="S7" s="20">
        <f>Expressions!J7</f>
        <v>0</v>
      </c>
    </row>
    <row r="9" spans="2:10" ht="31.5" customHeight="1">
      <c r="B9" s="24" t="s">
        <v>8</v>
      </c>
      <c r="C9" s="24"/>
      <c r="D9" s="24"/>
      <c r="E9" s="24"/>
      <c r="F9" s="24"/>
      <c r="G9" s="24"/>
      <c r="H9" s="24"/>
      <c r="I9" s="24"/>
      <c r="J9" s="24"/>
    </row>
    <row r="10" spans="2:10" ht="28.5" customHeight="1">
      <c r="B10" s="24" t="s">
        <v>6</v>
      </c>
      <c r="C10" s="24"/>
      <c r="D10" s="24"/>
      <c r="E10" s="24"/>
      <c r="F10" s="24"/>
      <c r="G10" s="24"/>
      <c r="H10" s="24"/>
      <c r="I10" s="24"/>
      <c r="J10" s="24"/>
    </row>
    <row r="11" spans="2:10" ht="31.5">
      <c r="B11" s="24" t="s">
        <v>7</v>
      </c>
      <c r="C11" s="24"/>
      <c r="D11" s="24"/>
      <c r="E11" s="24"/>
      <c r="F11" s="24"/>
      <c r="G11" s="24"/>
      <c r="H11" s="24"/>
      <c r="I11" s="24"/>
      <c r="J11" s="24"/>
    </row>
    <row r="12" spans="2:10" ht="28.5" customHeight="1">
      <c r="B12" s="24" t="s">
        <v>1</v>
      </c>
      <c r="C12" s="25"/>
      <c r="D12" s="25"/>
      <c r="E12" s="25"/>
      <c r="F12" s="25"/>
      <c r="G12" s="25"/>
      <c r="H12" s="25"/>
      <c r="I12" s="25"/>
      <c r="J12" s="25"/>
    </row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mergeCells count="4">
    <mergeCell ref="B9:J9"/>
    <mergeCell ref="B10:J10"/>
    <mergeCell ref="B11:J11"/>
    <mergeCell ref="B12:J12"/>
  </mergeCells>
  <conditionalFormatting sqref="C3:J7">
    <cfRule type="cellIs" priority="1" dxfId="1" operator="notEqual" stopIfTrue="1">
      <formula>L3</formula>
    </cfRule>
  </conditionalFormatting>
  <printOptions horizontalCentered="1"/>
  <pageMargins left="0.55" right="0.63" top="0.48" bottom="0.36" header="0.26" footer="0.25"/>
  <pageSetup horizontalDpi="600" verticalDpi="600" orientation="landscape" r:id="rId11"/>
  <drawing r:id="rId10"/>
  <legacyDrawing r:id="rId9"/>
  <oleObjects>
    <oleObject progId="Equation.DSMT4" shapeId="859982" r:id="rId1"/>
    <oleObject progId="Equation.DSMT4" shapeId="862055" r:id="rId2"/>
    <oleObject progId="Equation.DSMT4" shapeId="863343" r:id="rId3"/>
    <oleObject progId="Equation.DSMT4" shapeId="864888" r:id="rId4"/>
    <oleObject progId="Equation.DSMT4" shapeId="865722" r:id="rId5"/>
    <oleObject progId="Equation.DSMT4" shapeId="866546" r:id="rId6"/>
    <oleObject progId="Equation.DSMT4" shapeId="868079" r:id="rId7"/>
    <oleObject progId="Equation.DSMT4" shapeId="86890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Hubbard</dc:creator>
  <cp:keywords/>
  <dc:description/>
  <cp:lastModifiedBy>Dr T</cp:lastModifiedBy>
  <cp:lastPrinted>2002-04-17T04:58:43Z</cp:lastPrinted>
  <dcterms:created xsi:type="dcterms:W3CDTF">2001-08-09T23:18:35Z</dcterms:created>
  <dcterms:modified xsi:type="dcterms:W3CDTF">2001-08-24T02:05:48Z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