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055" windowHeight="7935"/>
  </bookViews>
  <sheets>
    <sheet name="Semester 1" sheetId="8" r:id="rId1"/>
    <sheet name="Semester 2" sheetId="7" r:id="rId2"/>
  </sheets>
  <calcPr calcId="124519"/>
</workbook>
</file>

<file path=xl/calcChain.xml><?xml version="1.0" encoding="utf-8"?>
<calcChain xmlns="http://schemas.openxmlformats.org/spreadsheetml/2006/main">
  <c r="A85" i="7"/>
  <c r="G83"/>
  <c r="G89"/>
  <c r="G88"/>
  <c r="A89"/>
  <c r="A88"/>
  <c r="B4"/>
  <c r="B3"/>
  <c r="B82" i="8"/>
  <c r="L81"/>
  <c r="L80"/>
  <c r="L79"/>
  <c r="L78"/>
  <c r="L77"/>
  <c r="L76"/>
  <c r="L75"/>
  <c r="L74"/>
  <c r="L73"/>
  <c r="L72"/>
  <c r="L71"/>
  <c r="L70"/>
  <c r="L69"/>
  <c r="L68"/>
  <c r="L67"/>
  <c r="L66"/>
  <c r="L65"/>
  <c r="L64"/>
  <c r="L63"/>
  <c r="L62"/>
  <c r="L61"/>
  <c r="L60"/>
  <c r="L59"/>
  <c r="L58"/>
  <c r="L57"/>
  <c r="L56"/>
  <c r="L55"/>
  <c r="L54"/>
  <c r="L53"/>
  <c r="L52"/>
  <c r="L51"/>
  <c r="L50"/>
  <c r="L49"/>
  <c r="L48"/>
  <c r="L47"/>
  <c r="L46"/>
  <c r="L45"/>
  <c r="L44"/>
  <c r="L43"/>
  <c r="L42"/>
  <c r="L41"/>
  <c r="L40"/>
  <c r="L39"/>
  <c r="L38"/>
  <c r="L37"/>
  <c r="L36"/>
  <c r="L35"/>
  <c r="L34"/>
  <c r="L33"/>
  <c r="L32"/>
  <c r="L31"/>
  <c r="L30"/>
  <c r="L29"/>
  <c r="L28"/>
  <c r="L27"/>
  <c r="L26"/>
  <c r="L25"/>
  <c r="L24"/>
  <c r="L23"/>
  <c r="L22"/>
  <c r="L21"/>
  <c r="L20"/>
  <c r="L19"/>
  <c r="L18"/>
  <c r="L17"/>
  <c r="L16"/>
  <c r="L15"/>
  <c r="L14"/>
  <c r="L82" s="1"/>
  <c r="B71" i="7"/>
  <c r="L70"/>
  <c r="L69"/>
  <c r="L68"/>
  <c r="L67"/>
  <c r="L66"/>
  <c r="L65"/>
  <c r="L64"/>
  <c r="L63"/>
  <c r="L62"/>
  <c r="L61"/>
  <c r="L60"/>
  <c r="L59"/>
  <c r="L58"/>
  <c r="L57"/>
  <c r="L56"/>
  <c r="L55"/>
  <c r="L54"/>
  <c r="L53"/>
  <c r="L52"/>
  <c r="L51"/>
  <c r="L50"/>
  <c r="L49"/>
  <c r="L48"/>
  <c r="L47"/>
  <c r="L46"/>
  <c r="L45"/>
  <c r="L44"/>
  <c r="L43"/>
  <c r="L42"/>
  <c r="L41"/>
  <c r="L40"/>
  <c r="L39"/>
  <c r="L38"/>
  <c r="L37"/>
  <c r="L36"/>
  <c r="L35"/>
  <c r="L34"/>
  <c r="L33"/>
  <c r="L32"/>
  <c r="L31"/>
  <c r="L30"/>
  <c r="L29"/>
  <c r="L28"/>
  <c r="L27"/>
  <c r="L26"/>
  <c r="L25"/>
  <c r="L24"/>
  <c r="L23"/>
  <c r="L22"/>
  <c r="L21"/>
  <c r="L20"/>
  <c r="L19"/>
  <c r="L18"/>
  <c r="L17"/>
  <c r="L16"/>
  <c r="L15"/>
  <c r="L14"/>
  <c r="L83" i="8" l="1"/>
  <c r="G91" s="1"/>
  <c r="L71" i="7"/>
  <c r="L72" s="1"/>
  <c r="G80" s="1"/>
</calcChain>
</file>

<file path=xl/sharedStrings.xml><?xml version="1.0" encoding="utf-8"?>
<sst xmlns="http://schemas.openxmlformats.org/spreadsheetml/2006/main" count="277" uniqueCount="221">
  <si>
    <t>Kompetensi Dasar</t>
  </si>
  <si>
    <t>Indikator</t>
  </si>
  <si>
    <t>Kompleksitas</t>
  </si>
  <si>
    <t>Daya Dukung</t>
  </si>
  <si>
    <t>Intake</t>
  </si>
  <si>
    <t>KKM</t>
  </si>
  <si>
    <t>Tinggi</t>
  </si>
  <si>
    <t>Sedang</t>
  </si>
  <si>
    <t>Rendah</t>
  </si>
  <si>
    <t>50 - 64</t>
  </si>
  <si>
    <t>65 - 80</t>
  </si>
  <si>
    <t>81 -100</t>
  </si>
  <si>
    <t>Jumlah Nilai KKM Semua Indikator</t>
  </si>
  <si>
    <t>Total Indikator</t>
  </si>
  <si>
    <t>Nilai KKM Semester 1 = Jumlah Nilai KKM Semua Indikator : Total Indikator</t>
  </si>
  <si>
    <t>Nilai KKM Semester 2 = Jumlah Nilai KKM Semua Indikator : Total Indikator</t>
  </si>
  <si>
    <t xml:space="preserve">FORMAT PENENTUANKRITERIA KETUNTASAN </t>
  </si>
  <si>
    <t xml:space="preserve">Mata Pelajaran </t>
  </si>
  <si>
    <t xml:space="preserve">Kelas </t>
  </si>
  <si>
    <t>Semester</t>
  </si>
  <si>
    <t>Kompetensi Inti :</t>
  </si>
  <si>
    <t>…………..................……., ... Juli 20...</t>
  </si>
  <si>
    <t>Mengetahui :</t>
  </si>
  <si>
    <t>Kepala Sekolah ...</t>
  </si>
  <si>
    <t>Guru Mata Pelajaran,</t>
  </si>
  <si>
    <t>…………………………………………….</t>
  </si>
  <si>
    <t>NIP/NRK. -</t>
  </si>
  <si>
    <t>NIP/NRK.</t>
  </si>
  <si>
    <t>Keterangan:</t>
  </si>
  <si>
    <t>Rentang nilai berdasarkan Permendikbud 81 a tahun 2013</t>
  </si>
  <si>
    <t>Kompleksitas (mengidentifikasi indikator sebagai penanda tercapainya kompetensi dasar).</t>
  </si>
  <si>
    <t>Kemampuan daya dukung (berorientasi pada sumber belajar).</t>
  </si>
  <si>
    <t>Intake (kemampuan rata-rata peserta didik)</t>
  </si>
  <si>
    <t>Nilai KKM indikator adalah rata-rata dari nilai ketiga kriteria yang ditentukan. Contoh: kompleksitas sedang (80), daya dukung rendah (60), dan intake tinggi (85), maka nilai KKM indikator:(80 + 60 + 85) : 3 = 75</t>
  </si>
  <si>
    <t>Nilai KKM semester 2 adalah Jumlah total nilai KKM indikator : Jumlah Indikator, maka nilai KKM untuk semester 2 adalah</t>
  </si>
  <si>
    <t>Nilai KKM semester 1 adalah Jumlah total nilai KKM indikator : Jumlah Indikator, maka nilai KKM untuk semester 1 adalah</t>
  </si>
  <si>
    <t>: Ganjil</t>
  </si>
  <si>
    <t>: Genap</t>
  </si>
  <si>
    <r>
      <rPr>
        <b/>
        <sz val="10"/>
        <color theme="1"/>
        <rFont val="Times New Roman"/>
        <family val="1"/>
      </rPr>
      <t>KI1:</t>
    </r>
    <r>
      <rPr>
        <sz val="10"/>
        <color theme="1"/>
        <rFont val="Times New Roman"/>
        <family val="1"/>
      </rPr>
      <t xml:space="preserve"> </t>
    </r>
    <r>
      <rPr>
        <b/>
        <sz val="10"/>
        <color theme="1"/>
        <rFont val="Times New Roman"/>
        <family val="1"/>
      </rPr>
      <t>Menghargai dan menghayati</t>
    </r>
    <r>
      <rPr>
        <sz val="10"/>
        <color theme="1"/>
        <rFont val="Times New Roman"/>
        <family val="1"/>
      </rPr>
      <t xml:space="preserve"> ajaran agama yang dianutnya.</t>
    </r>
  </si>
  <si>
    <r>
      <rPr>
        <b/>
        <sz val="10"/>
        <color theme="1"/>
        <rFont val="Times New Roman"/>
        <family val="1"/>
      </rPr>
      <t>KI2:</t>
    </r>
    <r>
      <rPr>
        <sz val="10"/>
        <color theme="1"/>
        <rFont val="Times New Roman"/>
        <family val="1"/>
      </rPr>
      <t xml:space="preserve"> </t>
    </r>
    <r>
      <rPr>
        <b/>
        <sz val="10"/>
        <color theme="1"/>
        <rFont val="Times New Roman"/>
        <family val="1"/>
      </rPr>
      <t>Menghargai dan menghayati</t>
    </r>
    <r>
      <rPr>
        <sz val="10"/>
        <color theme="1"/>
        <rFont val="Times New Roman"/>
        <family val="1"/>
      </rPr>
      <t xml:space="preserve"> perilaku jujur, disiplin, santun, percaya diri, peduli, dan bertanggung jawab dalam berinteraksi secara efektif sesuai dengan perkembangan anak di lingkungan, keluarga, sekolah, masyarakat dan lingkungan alam sekitar, bangsa, negara, dan kawasan regional.</t>
    </r>
  </si>
  <si>
    <r>
      <rPr>
        <b/>
        <sz val="10"/>
        <color theme="1"/>
        <rFont val="Times New Roman"/>
        <family val="1"/>
      </rPr>
      <t>KI3:</t>
    </r>
    <r>
      <rPr>
        <sz val="10"/>
        <color theme="1"/>
        <rFont val="Times New Roman"/>
        <family val="1"/>
      </rPr>
      <t xml:space="preserve"> Memahami dan menerapkan pengetahuan faktual, konseptual, prosedural, dan metakognitif pada tingkat teknis dan spesifik sederhana berdasarkan rasa ingin tahunya tentang ilmu pengetahuan, teknologi, seni, budaya dengan wawasan kemanusiaan, kebangsaan, dan kenegaraan terkait fenomena dan kejadian tampak mata.</t>
    </r>
  </si>
  <si>
    <r>
      <rPr>
        <b/>
        <sz val="10"/>
        <color theme="1"/>
        <rFont val="Times New Roman"/>
        <family val="1"/>
      </rPr>
      <t>KI4:</t>
    </r>
    <r>
      <rPr>
        <sz val="10"/>
        <color theme="1"/>
        <rFont val="Times New Roman"/>
        <family val="1"/>
      </rPr>
      <t xml:space="preserve"> Menunjukkan keterampilan menalar, mengolah, dan menyaji secara kreatif, produktif, kritis, mandiri, kolaboratif, dan komunikatif, dalam ranah konkret dan ranah abstrak sesuai dengan yang dipelajari di sekolah dan sumber lain yang sama dalam sudut pandang teori.</t>
    </r>
  </si>
  <si>
    <t>: VII (Tujuh)</t>
  </si>
  <si>
    <t>1.1 Terbiasa membaca al-Qur’ān dengan meyakini bahwa Allah akan meninggikan derajat orang yang beriman dan berilmu.</t>
  </si>
  <si>
    <t>Terbiasa membaca al-Qur’ān dengan meyakini bahwa Allah akan meninggikan derajat orang yang beriman dan berilmu.</t>
  </si>
  <si>
    <t>2.1  Menunjukkan  perilaku semangat menuntut ilmu sebagai implementasi Q.S. al-Mujādilah /58: 11, Q.S. ar-Rahmān /55: 33 dan hadis terkait.</t>
  </si>
  <si>
    <t>Menunjukkan  perilaku semangat menuntut ilmu sebagai implementasi Q.S. al-Mujādilah /58: 11, Q.S. ar-Rahmān /55: 33 dan hadis terkait.</t>
  </si>
  <si>
    <t>3.1.  Memahami makna Q.S. al-Mujadilah /58: 11, Q.S. ar-Rahman /55: 33 dan Hadis terkait tentang menuntut ilmu</t>
  </si>
  <si>
    <r>
      <t xml:space="preserve">Menyebutkan arti </t>
    </r>
    <r>
      <rPr>
        <i/>
        <sz val="10"/>
        <color theme="1"/>
        <rFont val="Times New Roman"/>
        <family val="1"/>
      </rPr>
      <t>Q.S. ar-Rahmān/</t>
    </r>
    <r>
      <rPr>
        <sz val="10"/>
        <color theme="1"/>
        <rFont val="Times New Roman"/>
        <family val="1"/>
      </rPr>
      <t xml:space="preserve">55:33 dan </t>
    </r>
    <r>
      <rPr>
        <i/>
        <sz val="10"/>
        <color theme="1"/>
        <rFont val="Times New Roman"/>
        <family val="1"/>
      </rPr>
      <t>Q.S. al-Mujādalah/</t>
    </r>
    <r>
      <rPr>
        <sz val="10"/>
        <color theme="1"/>
        <rFont val="Times New Roman"/>
        <family val="1"/>
      </rPr>
      <t xml:space="preserve">58:11 serta </t>
    </r>
    <r>
      <rPr>
        <i/>
        <sz val="10"/>
        <color theme="1"/>
        <rFont val="Times New Roman"/>
        <family val="1"/>
      </rPr>
      <t xml:space="preserve">hadis </t>
    </r>
    <r>
      <rPr>
        <sz val="10"/>
        <color theme="1"/>
        <rFont val="Times New Roman"/>
        <family val="1"/>
      </rPr>
      <t xml:space="preserve">tentang menuntut ilmu. </t>
    </r>
  </si>
  <si>
    <r>
      <t xml:space="preserve">Menjelaskan makna </t>
    </r>
    <r>
      <rPr>
        <i/>
        <sz val="10"/>
        <color theme="1"/>
        <rFont val="Times New Roman"/>
        <family val="1"/>
      </rPr>
      <t>Q.S. ar-Rahmān/</t>
    </r>
    <r>
      <rPr>
        <sz val="10"/>
        <color theme="1"/>
        <rFont val="Times New Roman"/>
        <family val="1"/>
      </rPr>
      <t xml:space="preserve">55:33 dan </t>
    </r>
    <r>
      <rPr>
        <i/>
        <sz val="10"/>
        <color theme="1"/>
        <rFont val="Times New Roman"/>
        <family val="1"/>
      </rPr>
      <t>Q.S. al-Mujādalah</t>
    </r>
    <r>
      <rPr>
        <sz val="10"/>
        <color theme="1"/>
        <rFont val="Times New Roman"/>
        <family val="1"/>
      </rPr>
      <t xml:space="preserve">/58:11 serta </t>
    </r>
    <r>
      <rPr>
        <i/>
        <sz val="10"/>
        <color theme="1"/>
        <rFont val="Times New Roman"/>
        <family val="1"/>
      </rPr>
      <t xml:space="preserve">hadis </t>
    </r>
    <r>
      <rPr>
        <sz val="10"/>
        <color theme="1"/>
        <rFont val="Times New Roman"/>
        <family val="1"/>
      </rPr>
      <t xml:space="preserve">tentang menuntut ilmu. </t>
    </r>
  </si>
  <si>
    <r>
      <t xml:space="preserve">Mengidentifikasi hukum bacaan </t>
    </r>
    <r>
      <rPr>
        <i/>
        <sz val="10"/>
        <color theme="1"/>
        <rFont val="Times New Roman"/>
        <family val="1"/>
      </rPr>
      <t xml:space="preserve">mad </t>
    </r>
    <r>
      <rPr>
        <sz val="10"/>
        <color theme="1"/>
        <rFont val="Times New Roman"/>
        <family val="1"/>
      </rPr>
      <t xml:space="preserve">dalam </t>
    </r>
    <r>
      <rPr>
        <i/>
        <sz val="10"/>
        <color theme="1"/>
        <rFont val="Times New Roman"/>
        <family val="1"/>
      </rPr>
      <t>Q.S. ar-Rahmān/</t>
    </r>
    <r>
      <rPr>
        <sz val="10"/>
        <color theme="1"/>
        <rFont val="Times New Roman"/>
        <family val="1"/>
      </rPr>
      <t xml:space="preserve">55:33 dan </t>
    </r>
    <r>
      <rPr>
        <i/>
        <sz val="10"/>
        <color theme="1"/>
        <rFont val="Times New Roman"/>
        <family val="1"/>
      </rPr>
      <t>Q.S. al-Mujādalah</t>
    </r>
    <r>
      <rPr>
        <sz val="10"/>
        <color theme="1"/>
        <rFont val="Times New Roman"/>
        <family val="1"/>
      </rPr>
      <t>/58:11</t>
    </r>
    <r>
      <rPr>
        <i/>
        <sz val="10"/>
        <color theme="1"/>
        <rFont val="Times New Roman"/>
        <family val="1"/>
      </rPr>
      <t xml:space="preserve">. </t>
    </r>
  </si>
  <si>
    <r>
      <t xml:space="preserve">Menjelaskan hukum bacaan </t>
    </r>
    <r>
      <rPr>
        <i/>
        <sz val="10"/>
        <color theme="1"/>
        <rFont val="Times New Roman"/>
        <family val="1"/>
      </rPr>
      <t xml:space="preserve">mad </t>
    </r>
    <r>
      <rPr>
        <sz val="10"/>
        <color theme="1"/>
        <rFont val="Times New Roman"/>
        <family val="1"/>
      </rPr>
      <t xml:space="preserve">dalam </t>
    </r>
    <r>
      <rPr>
        <i/>
        <sz val="10"/>
        <color theme="1"/>
        <rFont val="Times New Roman"/>
        <family val="1"/>
      </rPr>
      <t>Q.S. ar-Rahmān/</t>
    </r>
    <r>
      <rPr>
        <sz val="10"/>
        <color theme="1"/>
        <rFont val="Times New Roman"/>
        <family val="1"/>
      </rPr>
      <t xml:space="preserve">55:33 dan </t>
    </r>
    <r>
      <rPr>
        <i/>
        <sz val="10"/>
        <color theme="1"/>
        <rFont val="Times New Roman"/>
        <family val="1"/>
      </rPr>
      <t>Q.S. al-Mujā dalah</t>
    </r>
    <r>
      <rPr>
        <sz val="10"/>
        <color theme="1"/>
        <rFont val="Times New Roman"/>
        <family val="1"/>
      </rPr>
      <t xml:space="preserve">/58:11. </t>
    </r>
  </si>
  <si>
    <r>
      <t xml:space="preserve">Menunjukan bacaan </t>
    </r>
    <r>
      <rPr>
        <i/>
        <sz val="10"/>
        <color theme="1"/>
        <rFont val="Times New Roman"/>
        <family val="1"/>
      </rPr>
      <t>Q.S. ar-Rahmān/</t>
    </r>
    <r>
      <rPr>
        <sz val="10"/>
        <color theme="1"/>
        <rFont val="Times New Roman"/>
        <family val="1"/>
      </rPr>
      <t xml:space="preserve">55:33 dan </t>
    </r>
    <r>
      <rPr>
        <i/>
        <sz val="10"/>
        <color theme="1"/>
        <rFont val="Times New Roman"/>
        <family val="1"/>
      </rPr>
      <t>Q.S. al-Mujādalah</t>
    </r>
    <r>
      <rPr>
        <sz val="10"/>
        <color theme="1"/>
        <rFont val="Times New Roman"/>
        <family val="1"/>
      </rPr>
      <t xml:space="preserve">/58:11 dengan tartil. </t>
    </r>
  </si>
  <si>
    <r>
      <t xml:space="preserve">Mendemontrasikan hafalan </t>
    </r>
    <r>
      <rPr>
        <i/>
        <sz val="10"/>
        <color theme="1"/>
        <rFont val="Times New Roman"/>
        <family val="1"/>
      </rPr>
      <t>Q.S. ar-Rahmān/</t>
    </r>
    <r>
      <rPr>
        <sz val="10"/>
        <color theme="1"/>
        <rFont val="Times New Roman"/>
        <family val="1"/>
      </rPr>
      <t xml:space="preserve">55:33 dan </t>
    </r>
    <r>
      <rPr>
        <i/>
        <sz val="10"/>
        <color theme="1"/>
        <rFont val="Times New Roman"/>
        <family val="1"/>
      </rPr>
      <t>Q.S. al-Mujādalah</t>
    </r>
    <r>
      <rPr>
        <sz val="10"/>
        <color theme="1"/>
        <rFont val="Times New Roman"/>
        <family val="1"/>
      </rPr>
      <t xml:space="preserve">/58:11 dengan lancar. </t>
    </r>
  </si>
  <si>
    <r>
      <t xml:space="preserve">Menampilkan contoh perilaku semangat menuntut ilmu sebagai implementasi </t>
    </r>
    <r>
      <rPr>
        <i/>
        <sz val="10"/>
        <color theme="1"/>
        <rFont val="Times New Roman"/>
        <family val="1"/>
      </rPr>
      <t>Q.S. ar-Rahmān/</t>
    </r>
    <r>
      <rPr>
        <sz val="10"/>
        <color theme="1"/>
        <rFont val="Times New Roman"/>
        <family val="1"/>
      </rPr>
      <t xml:space="preserve">55:33 dan </t>
    </r>
    <r>
      <rPr>
        <i/>
        <sz val="10"/>
        <color theme="1"/>
        <rFont val="Times New Roman"/>
        <family val="1"/>
      </rPr>
      <t>Q.S. al-Mujādalah</t>
    </r>
    <r>
      <rPr>
        <sz val="10"/>
        <color theme="1"/>
        <rFont val="Times New Roman"/>
        <family val="1"/>
      </rPr>
      <t>/58:11</t>
    </r>
    <r>
      <rPr>
        <i/>
        <sz val="10"/>
        <color theme="1"/>
        <rFont val="Times New Roman"/>
        <family val="1"/>
      </rPr>
      <t xml:space="preserve">, </t>
    </r>
    <r>
      <rPr>
        <sz val="10"/>
        <color theme="1"/>
        <rFont val="Times New Roman"/>
        <family val="1"/>
      </rPr>
      <t xml:space="preserve">serta </t>
    </r>
    <r>
      <rPr>
        <i/>
        <sz val="10"/>
        <color theme="1"/>
        <rFont val="Times New Roman"/>
        <family val="1"/>
      </rPr>
      <t xml:space="preserve">hadis </t>
    </r>
    <r>
      <rPr>
        <sz val="10"/>
        <color theme="1"/>
        <rFont val="Times New Roman"/>
        <family val="1"/>
      </rPr>
      <t>terkait</t>
    </r>
  </si>
  <si>
    <t>1.2  Terbiasa membaca al-Qur’ān dengan meyakini bahwa Allah mencintai orang-orang yang ikhlas, sabar, dan pemaaf.</t>
  </si>
  <si>
    <t>Terbiasa membaca al-Qur’ān dengan meyakini bahwa Allah mencintai orang-orang yang ikhlas, sabar, dan pemaaf.</t>
  </si>
  <si>
    <t>2.2  Menunjukkan perilaku ikhlas, sabar, dan pemaaf sebagai implementasi pemahaman Q.S. an-Nisá/4: 146, Q.S. al-Baqarah/2: 153, dan Q.S. Áli Imrān/3: 134, dan Hadis terkait.</t>
  </si>
  <si>
    <t>Menunjukkan perilaku ikhlas, sabar, dan pemaaf sebagai implementasi pemahaman Q.S. an-Nisá/4: 146, Q.S. al-Baqarah/2: 153, dan Q.S. Áli Imrān/3: 134, dan Hadis terkait.</t>
  </si>
  <si>
    <t>3.2  Memahami makna Q.S. an-Nisá/4: 146, Q.S. al-Baqarah/2: 153, dan Q.S. Áli Imrān/3: 134 serta hadis terkait tentang ikhlas, sabar, dan pemaaf.</t>
  </si>
  <si>
    <r>
      <t xml:space="preserve">Mengidentifikasi hukum bacaan </t>
    </r>
    <r>
      <rPr>
        <i/>
        <sz val="10"/>
        <color theme="1"/>
        <rFont val="Times New Roman"/>
        <family val="1"/>
      </rPr>
      <t xml:space="preserve">nun sukun </t>
    </r>
    <r>
      <rPr>
        <sz val="10"/>
        <color theme="1"/>
        <rFont val="Times New Roman"/>
        <family val="1"/>
      </rPr>
      <t xml:space="preserve">dan </t>
    </r>
    <r>
      <rPr>
        <i/>
        <sz val="10"/>
        <color theme="1"/>
        <rFont val="Times New Roman"/>
        <family val="1"/>
      </rPr>
      <t xml:space="preserve">tanwin </t>
    </r>
    <r>
      <rPr>
        <sz val="10"/>
        <color theme="1"/>
        <rFont val="Times New Roman"/>
        <family val="1"/>
      </rPr>
      <t xml:space="preserve">dalam </t>
    </r>
    <r>
      <rPr>
        <i/>
        <sz val="10"/>
        <color theme="1"/>
        <rFont val="Times New Roman"/>
        <family val="1"/>
      </rPr>
      <t xml:space="preserve">Q.S. an- Nisá/4:146, Q.S. al-Baqarah/2:153, </t>
    </r>
    <r>
      <rPr>
        <sz val="10"/>
        <color theme="1"/>
        <rFont val="Times New Roman"/>
        <family val="1"/>
      </rPr>
      <t xml:space="preserve">dan </t>
    </r>
    <r>
      <rPr>
        <i/>
        <sz val="10"/>
        <color theme="1"/>
        <rFont val="Times New Roman"/>
        <family val="1"/>
      </rPr>
      <t xml:space="preserve">Q.S. Ali-Imrán/3:134 </t>
    </r>
  </si>
  <si>
    <r>
      <t xml:space="preserve">Menjelaskan hukum bacaan nun sukun dan tanwin dalam </t>
    </r>
    <r>
      <rPr>
        <i/>
        <sz val="10"/>
        <color theme="1"/>
        <rFont val="Times New Roman"/>
        <family val="1"/>
      </rPr>
      <t xml:space="preserve">Q.S. an-Nisá/4:146, Q.S. al-Baqarah/2:153, </t>
    </r>
    <r>
      <rPr>
        <sz val="10"/>
        <color theme="1"/>
        <rFont val="Times New Roman"/>
        <family val="1"/>
      </rPr>
      <t xml:space="preserve">dan </t>
    </r>
    <r>
      <rPr>
        <i/>
        <sz val="10"/>
        <color theme="1"/>
        <rFont val="Times New Roman"/>
        <family val="1"/>
      </rPr>
      <t xml:space="preserve">Q.S. Ali-Imrán/3:134. </t>
    </r>
  </si>
  <si>
    <r>
      <t xml:space="preserve">Menyebutkan arti </t>
    </r>
    <r>
      <rPr>
        <i/>
        <sz val="10"/>
        <color theme="1"/>
        <rFont val="Times New Roman"/>
        <family val="1"/>
      </rPr>
      <t xml:space="preserve">Q.S. an-Nisá/4:146, Q.S. al-Baqarah/2:153, </t>
    </r>
    <r>
      <rPr>
        <sz val="10"/>
        <color theme="1"/>
        <rFont val="Times New Roman"/>
        <family val="1"/>
      </rPr>
      <t xml:space="preserve">dan </t>
    </r>
    <r>
      <rPr>
        <i/>
        <sz val="10"/>
        <color theme="1"/>
        <rFont val="Times New Roman"/>
        <family val="1"/>
      </rPr>
      <t xml:space="preserve">Q.S. Ali-Imrá n/3:134 </t>
    </r>
    <r>
      <rPr>
        <sz val="10"/>
        <color theme="1"/>
        <rFont val="Times New Roman"/>
        <family val="1"/>
      </rPr>
      <t xml:space="preserve">serta </t>
    </r>
    <r>
      <rPr>
        <i/>
        <sz val="10"/>
        <color theme="1"/>
        <rFont val="Times New Roman"/>
        <family val="1"/>
      </rPr>
      <t xml:space="preserve">hadis </t>
    </r>
    <r>
      <rPr>
        <sz val="10"/>
        <color theme="1"/>
        <rFont val="Times New Roman"/>
        <family val="1"/>
      </rPr>
      <t xml:space="preserve">tentang ikhlas, sabar, dan pemaaf. </t>
    </r>
  </si>
  <si>
    <r>
      <t xml:space="preserve">Menjelaskan makna makna </t>
    </r>
    <r>
      <rPr>
        <i/>
        <sz val="10"/>
        <color theme="1"/>
        <rFont val="Times New Roman"/>
        <family val="1"/>
      </rPr>
      <t xml:space="preserve">Q.S. an-Nisá/4:146, Q.S. al-Baqarah/2:153, </t>
    </r>
    <r>
      <rPr>
        <sz val="10"/>
        <color theme="1"/>
        <rFont val="Times New Roman"/>
        <family val="1"/>
      </rPr>
      <t xml:space="preserve">dan </t>
    </r>
    <r>
      <rPr>
        <i/>
        <sz val="10"/>
        <color theme="1"/>
        <rFont val="Times New Roman"/>
        <family val="1"/>
      </rPr>
      <t xml:space="preserve">Q.S. Ali-Imrán/3: 134 </t>
    </r>
    <r>
      <rPr>
        <sz val="10"/>
        <color theme="1"/>
        <rFont val="Times New Roman"/>
        <family val="1"/>
      </rPr>
      <t xml:space="preserve">serta </t>
    </r>
    <r>
      <rPr>
        <i/>
        <sz val="10"/>
        <color theme="1"/>
        <rFont val="Times New Roman"/>
        <family val="1"/>
      </rPr>
      <t xml:space="preserve">hadis </t>
    </r>
    <r>
      <rPr>
        <sz val="10"/>
        <color theme="1"/>
        <rFont val="Times New Roman"/>
        <family val="1"/>
      </rPr>
      <t xml:space="preserve">tentang ikhlas, sabar, dan pemaaf. </t>
    </r>
    <r>
      <rPr>
        <b/>
        <sz val="10"/>
        <color theme="1"/>
        <rFont val="Times New Roman"/>
        <family val="1"/>
      </rPr>
      <t xml:space="preserve"> </t>
    </r>
  </si>
  <si>
    <r>
      <t xml:space="preserve">Mendemontrasikan bacaan </t>
    </r>
    <r>
      <rPr>
        <i/>
        <sz val="10"/>
        <color theme="1"/>
        <rFont val="Times New Roman"/>
        <family val="1"/>
      </rPr>
      <t>Q.S. an-Nisá/4:146, Q.S. al-Baqarah/2:153</t>
    </r>
    <r>
      <rPr>
        <sz val="10"/>
        <color theme="1"/>
        <rFont val="Times New Roman"/>
        <family val="1"/>
      </rPr>
      <t xml:space="preserve">, dan </t>
    </r>
    <r>
      <rPr>
        <i/>
        <sz val="10"/>
        <color theme="1"/>
        <rFont val="Times New Roman"/>
        <family val="1"/>
      </rPr>
      <t xml:space="preserve">Q.S. Ali-Imrán/3:134 </t>
    </r>
    <r>
      <rPr>
        <sz val="10"/>
        <color theme="1"/>
        <rFont val="Times New Roman"/>
        <family val="1"/>
      </rPr>
      <t xml:space="preserve">dengan </t>
    </r>
    <r>
      <rPr>
        <i/>
        <sz val="10"/>
        <color theme="1"/>
        <rFont val="Times New Roman"/>
        <family val="1"/>
      </rPr>
      <t xml:space="preserve">tartil. </t>
    </r>
  </si>
  <si>
    <r>
      <t xml:space="preserve">Mendemontrasikan hafalan </t>
    </r>
    <r>
      <rPr>
        <i/>
        <sz val="10"/>
        <color theme="1"/>
        <rFont val="Times New Roman"/>
        <family val="1"/>
      </rPr>
      <t xml:space="preserve">Q.S. an-Nisá/4:146, Q.S. al-Baqarah/2:153, </t>
    </r>
    <r>
      <rPr>
        <sz val="10"/>
        <color theme="1"/>
        <rFont val="Times New Roman"/>
        <family val="1"/>
      </rPr>
      <t xml:space="preserve">dan </t>
    </r>
    <r>
      <rPr>
        <i/>
        <sz val="10"/>
        <color theme="1"/>
        <rFont val="Times New Roman"/>
        <family val="1"/>
      </rPr>
      <t xml:space="preserve">Q.S. Ali-Imrán/3:134 </t>
    </r>
    <r>
      <rPr>
        <sz val="10"/>
        <color theme="1"/>
        <rFont val="Times New Roman"/>
        <family val="1"/>
      </rPr>
      <t xml:space="preserve">dengan lancar </t>
    </r>
  </si>
  <si>
    <r>
      <t xml:space="preserve">Menunjukkan contoh perilaku ikhlas, sabar dan pemaaf sebagai implementasi </t>
    </r>
    <r>
      <rPr>
        <i/>
        <sz val="10"/>
        <color theme="1"/>
        <rFont val="Times New Roman"/>
        <family val="1"/>
      </rPr>
      <t xml:space="preserve">Q.S. an-Nisá/4:146, Q.S. al-Baqarah/2:153, </t>
    </r>
    <r>
      <rPr>
        <sz val="10"/>
        <color theme="1"/>
        <rFont val="Times New Roman"/>
        <family val="1"/>
      </rPr>
      <t xml:space="preserve">dan </t>
    </r>
    <r>
      <rPr>
        <i/>
        <sz val="10"/>
        <color theme="1"/>
        <rFont val="Times New Roman"/>
        <family val="1"/>
      </rPr>
      <t xml:space="preserve">Q.S. Ali-Imrán/3:134, </t>
    </r>
    <r>
      <rPr>
        <sz val="10"/>
        <color theme="1"/>
        <rFont val="Times New Roman"/>
        <family val="1"/>
      </rPr>
      <t xml:space="preserve">serta </t>
    </r>
    <r>
      <rPr>
        <i/>
        <sz val="10"/>
        <color theme="1"/>
        <rFont val="Times New Roman"/>
        <family val="1"/>
      </rPr>
      <t xml:space="preserve">hadis </t>
    </r>
    <r>
      <rPr>
        <sz val="10"/>
        <color theme="1"/>
        <rFont val="Times New Roman"/>
        <family val="1"/>
      </rPr>
      <t xml:space="preserve">yang terkait </t>
    </r>
  </si>
  <si>
    <r>
      <t xml:space="preserve">Menampilkan contoh perilaku ikhlas, sabar dan pemaaf sebagai implementasi </t>
    </r>
    <r>
      <rPr>
        <i/>
        <sz val="10"/>
        <color theme="1"/>
        <rFont val="Times New Roman"/>
        <family val="1"/>
      </rPr>
      <t xml:space="preserve">Q.S. an-Nisá/4:146, Q.S. al-Baqarah/2:153, </t>
    </r>
    <r>
      <rPr>
        <sz val="10"/>
        <color theme="1"/>
        <rFont val="Times New Roman"/>
        <family val="1"/>
      </rPr>
      <t xml:space="preserve">dan </t>
    </r>
    <r>
      <rPr>
        <i/>
        <sz val="10"/>
        <color theme="1"/>
        <rFont val="Times New Roman"/>
        <family val="1"/>
      </rPr>
      <t xml:space="preserve">Q.S. Ali-Imrán/3:134, </t>
    </r>
    <r>
      <rPr>
        <sz val="10"/>
        <color theme="1"/>
        <rFont val="Times New Roman"/>
        <family val="1"/>
      </rPr>
      <t xml:space="preserve">serta </t>
    </r>
    <r>
      <rPr>
        <i/>
        <sz val="10"/>
        <color theme="1"/>
        <rFont val="Times New Roman"/>
        <family val="1"/>
      </rPr>
      <t xml:space="preserve">hadis yang </t>
    </r>
    <r>
      <rPr>
        <sz val="10"/>
        <color theme="1"/>
        <rFont val="Times New Roman"/>
        <family val="1"/>
      </rPr>
      <t xml:space="preserve">terkait </t>
    </r>
    <r>
      <rPr>
        <b/>
        <sz val="10"/>
        <color theme="1"/>
        <rFont val="Times New Roman"/>
        <family val="1"/>
      </rPr>
      <t xml:space="preserve"> </t>
    </r>
  </si>
  <si>
    <t>1.3 Meyakini bahwa Allah Swt. Maha Mengetahui, Maha Waspada, Maha Mendengar, dan Maha Melihat.</t>
  </si>
  <si>
    <t>Meyakini bahwa Allah Swt. Maha Mengetahui, Maha Waspada, Maha Mendengar, dan Maha Melihat.</t>
  </si>
  <si>
    <t>2.3  Menunjukkan  perilaku percaya diri, tekun, teliti, dan kerja keras sebagai implementasi  makna al-’Alim, al-Khabir, as-Sami’, dan al-Bashir.</t>
  </si>
  <si>
    <t>Menunjukkan  perilaku percaya diri, tekun, teliti, dan kerja keras sebagai implementasi  makna al-’Alim, al-Khabir, as-Sami’, dan al-Bashir.</t>
  </si>
  <si>
    <t>3.3  Memahami makna al-Asma‘u al-Husna: al-’Alim, al-Khabir, as-Sami’, dan al-Bashir.</t>
  </si>
  <si>
    <r>
      <t xml:space="preserve">Menunjukkan dalil </t>
    </r>
    <r>
      <rPr>
        <i/>
        <sz val="10"/>
        <color theme="1"/>
        <rFont val="Times New Roman"/>
        <family val="1"/>
      </rPr>
      <t>naqli dan aqli</t>
    </r>
    <r>
      <rPr>
        <sz val="10"/>
        <color theme="1"/>
        <rFont val="Times New Roman"/>
        <family val="1"/>
      </rPr>
      <t xml:space="preserve"> terkait dengan iman kepada Allah swt.</t>
    </r>
  </si>
  <si>
    <r>
      <t xml:space="preserve">Menyebutkan pengertian </t>
    </r>
    <r>
      <rPr>
        <i/>
        <sz val="10"/>
        <color theme="1"/>
        <rFont val="Times New Roman"/>
        <family val="1"/>
      </rPr>
      <t>al-Asma‘u al-Husna (al-’Alim, al-Khabir, as-Sami’, dan al-Bashir)</t>
    </r>
    <r>
      <rPr>
        <sz val="10"/>
        <color theme="1"/>
        <rFont val="Times New Roman"/>
        <family val="1"/>
      </rPr>
      <t>.</t>
    </r>
  </si>
  <si>
    <r>
      <t xml:space="preserve">Menjelaskan makna </t>
    </r>
    <r>
      <rPr>
        <i/>
        <sz val="10"/>
        <color theme="1"/>
        <rFont val="Times New Roman"/>
        <family val="1"/>
      </rPr>
      <t>al-Asma‘u al-Husna (al-’Alim, al-Khabir, as-Sami’, dan al-Bashir)</t>
    </r>
    <r>
      <rPr>
        <sz val="10"/>
        <color theme="1"/>
        <rFont val="Times New Roman"/>
        <family val="1"/>
      </rPr>
      <t>.</t>
    </r>
  </si>
  <si>
    <t>Mengidentifikasi perilaku beriman kepada Allah swt.</t>
  </si>
  <si>
    <t>4.3  Menyajikan contoh perilaku yang mencerminkan orang yang meneladani al-Asma‘u al-Husna: al-’Alim, al-Khabir, as-Sami’, dan al-Bashir.</t>
  </si>
  <si>
    <t>Melaksanakan perintah Allah swt atas dasar iman kepada Allah swt.</t>
  </si>
  <si>
    <r>
      <t xml:space="preserve">Mencontohkan perilaku yang mencerminkan keteladanan dari sifat </t>
    </r>
    <r>
      <rPr>
        <i/>
        <sz val="10"/>
        <color theme="1"/>
        <rFont val="Times New Roman"/>
        <family val="1"/>
      </rPr>
      <t>al-Asma‘u al-Husna (al-’Alim, al-Khabir, as-Sami’, dan al-Bashir)</t>
    </r>
    <r>
      <rPr>
        <sz val="10"/>
        <color theme="1"/>
        <rFont val="Times New Roman"/>
        <family val="1"/>
      </rPr>
      <t>.</t>
    </r>
  </si>
  <si>
    <t>1.4  Beriman kepada malaikat-malaikat Allah Swt.</t>
  </si>
  <si>
    <t>Beriman kepada malaikat-malaikat Allah Swt.</t>
  </si>
  <si>
    <t>2.4 Menunjukkan  perilaku disiplin sebagai cerminan makna iman kepada malaikat.</t>
  </si>
  <si>
    <t>Menunjukkan  perilaku disiplin sebagai cerminan makna iman kepada malaikat.</t>
  </si>
  <si>
    <t>3.4 Memahami makna iman kepada malaikat berdasarkan dalil naqli.</t>
  </si>
  <si>
    <t xml:space="preserve">Menyebutkan pengertian iman kepada malaikat-malaikat Allah. </t>
  </si>
  <si>
    <r>
      <t xml:space="preserve">Menyebutkan dalil </t>
    </r>
    <r>
      <rPr>
        <i/>
        <sz val="10"/>
        <color theme="1"/>
        <rFont val="Times New Roman"/>
        <family val="1"/>
      </rPr>
      <t xml:space="preserve">naqli </t>
    </r>
    <r>
      <rPr>
        <sz val="10"/>
        <color theme="1"/>
        <rFont val="Times New Roman"/>
        <family val="1"/>
      </rPr>
      <t xml:space="preserve">dan </t>
    </r>
    <r>
      <rPr>
        <i/>
        <sz val="10"/>
        <color theme="1"/>
        <rFont val="Times New Roman"/>
        <family val="1"/>
      </rPr>
      <t xml:space="preserve">'aqli </t>
    </r>
    <r>
      <rPr>
        <sz val="10"/>
        <color theme="1"/>
        <rFont val="Times New Roman"/>
        <family val="1"/>
      </rPr>
      <t xml:space="preserve">tentang iman kepada Malaikat. </t>
    </r>
  </si>
  <si>
    <t xml:space="preserve">Menjelaskan tugas-tugas malaikat. </t>
  </si>
  <si>
    <t xml:space="preserve">Menerangkan keterkaitan tugas malaikat dengan perbuatan. </t>
  </si>
  <si>
    <r>
      <t xml:space="preserve">Mengidentifikasi perilaku beriman kepada malaikat. </t>
    </r>
    <r>
      <rPr>
        <b/>
        <sz val="10"/>
        <color theme="1"/>
        <rFont val="Times New Roman"/>
        <family val="1"/>
      </rPr>
      <t xml:space="preserve"> </t>
    </r>
  </si>
  <si>
    <t>4.4 Menyajikan contoh perilaku yang mencerminkan iman kepada malaikat Allah Swt.</t>
  </si>
  <si>
    <t xml:space="preserve">Menunjukkan contoh perilaku beriman kepada malaikat. </t>
  </si>
  <si>
    <r>
      <t xml:space="preserve">Melaksanakan perintah Allah atas dasar iman kepada malaikat. </t>
    </r>
    <r>
      <rPr>
        <b/>
        <sz val="10"/>
        <color theme="1"/>
        <rFont val="Times New Roman"/>
        <family val="1"/>
      </rPr>
      <t xml:space="preserve"> </t>
    </r>
  </si>
  <si>
    <t>1.5  Meyakini bahwa jujur, amanah, dan istiqamah adalah perintah agama.</t>
  </si>
  <si>
    <t>Meyakini bahwa jujur, amanah, dan istiqamah adalah perintah agama.</t>
  </si>
  <si>
    <t>2.5  Menunjukkan perilaku jujur, amanah, dan istiqamah dalam kehidupan sehari-hari.</t>
  </si>
  <si>
    <t>Menunjukkan perilaku jujur, amanah, dan istiqamah dalam kehidupan sehari-hari.</t>
  </si>
  <si>
    <t>3.5  Memahami makna perilaku jujur, amanah, dan istiqamah.</t>
  </si>
  <si>
    <r>
      <t xml:space="preserve">Menyebutkan pengertian jujur, sesuai dengan </t>
    </r>
    <r>
      <rPr>
        <i/>
        <sz val="10"/>
        <color theme="1"/>
        <rFont val="Times New Roman"/>
        <family val="1"/>
      </rPr>
      <t>Q.S. al-Baqarah</t>
    </r>
    <r>
      <rPr>
        <sz val="10"/>
        <color theme="1"/>
        <rFont val="Times New Roman"/>
        <family val="1"/>
      </rPr>
      <t>/</t>
    </r>
    <r>
      <rPr>
        <i/>
        <sz val="10"/>
        <color theme="1"/>
        <rFont val="Times New Roman"/>
        <family val="1"/>
      </rPr>
      <t xml:space="preserve">2:42 </t>
    </r>
    <r>
      <rPr>
        <sz val="10"/>
        <color theme="1"/>
        <rFont val="Times New Roman"/>
        <family val="1"/>
      </rPr>
      <t xml:space="preserve">dan </t>
    </r>
    <r>
      <rPr>
        <i/>
        <sz val="10"/>
        <color theme="1"/>
        <rFont val="Times New Roman"/>
        <family val="1"/>
      </rPr>
      <t xml:space="preserve">hadis </t>
    </r>
    <r>
      <rPr>
        <sz val="10"/>
        <color theme="1"/>
        <rFont val="Times New Roman"/>
        <family val="1"/>
      </rPr>
      <t xml:space="preserve">yang terkait. </t>
    </r>
  </si>
  <si>
    <r>
      <t xml:space="preserve">Menjelaskan makna jujur sesuai dengan </t>
    </r>
    <r>
      <rPr>
        <i/>
        <sz val="10"/>
        <color theme="1"/>
        <rFont val="Times New Roman"/>
        <family val="1"/>
      </rPr>
      <t>Q.S</t>
    </r>
    <r>
      <rPr>
        <sz val="10"/>
        <color theme="1"/>
        <rFont val="Times New Roman"/>
        <family val="1"/>
      </rPr>
      <t xml:space="preserve">. </t>
    </r>
    <r>
      <rPr>
        <i/>
        <sz val="10"/>
        <color theme="1"/>
        <rFont val="Times New Roman"/>
        <family val="1"/>
      </rPr>
      <t>al-Baqarah</t>
    </r>
    <r>
      <rPr>
        <sz val="10"/>
        <color theme="1"/>
        <rFont val="Times New Roman"/>
        <family val="1"/>
      </rPr>
      <t>/</t>
    </r>
    <r>
      <rPr>
        <i/>
        <sz val="10"/>
        <color theme="1"/>
        <rFont val="Times New Roman"/>
        <family val="1"/>
      </rPr>
      <t xml:space="preserve">2:42 </t>
    </r>
    <r>
      <rPr>
        <sz val="10"/>
        <color theme="1"/>
        <rFont val="Times New Roman"/>
        <family val="1"/>
      </rPr>
      <t xml:space="preserve">dan </t>
    </r>
    <r>
      <rPr>
        <i/>
        <sz val="10"/>
        <color theme="1"/>
        <rFont val="Times New Roman"/>
        <family val="1"/>
      </rPr>
      <t xml:space="preserve">hadis </t>
    </r>
    <r>
      <rPr>
        <sz val="10"/>
        <color theme="1"/>
        <rFont val="Times New Roman"/>
        <family val="1"/>
      </rPr>
      <t xml:space="preserve">yang terkait. </t>
    </r>
  </si>
  <si>
    <r>
      <t xml:space="preserve">Menyebutkan pengertian </t>
    </r>
    <r>
      <rPr>
        <i/>
        <sz val="10"/>
        <color theme="1"/>
        <rFont val="Times New Roman"/>
        <family val="1"/>
      </rPr>
      <t xml:space="preserve">amanah </t>
    </r>
    <r>
      <rPr>
        <sz val="10"/>
        <color theme="1"/>
        <rFont val="Times New Roman"/>
        <family val="1"/>
      </rPr>
      <t xml:space="preserve">sebagai implementasi dari </t>
    </r>
    <r>
      <rPr>
        <i/>
        <sz val="10"/>
        <color theme="1"/>
        <rFont val="Times New Roman"/>
        <family val="1"/>
      </rPr>
      <t xml:space="preserve">Q.S. al-Anfal/8:27 </t>
    </r>
    <r>
      <rPr>
        <sz val="10"/>
        <color theme="1"/>
        <rFont val="Times New Roman"/>
        <family val="1"/>
      </rPr>
      <t xml:space="preserve">dan </t>
    </r>
    <r>
      <rPr>
        <i/>
        <sz val="10"/>
        <color theme="1"/>
        <rFont val="Times New Roman"/>
        <family val="1"/>
      </rPr>
      <t xml:space="preserve">hadis </t>
    </r>
    <r>
      <rPr>
        <sz val="10"/>
        <color theme="1"/>
        <rFont val="Times New Roman"/>
        <family val="1"/>
      </rPr>
      <t xml:space="preserve">yang terkait. </t>
    </r>
  </si>
  <si>
    <r>
      <t xml:space="preserve">Menjelaskan makna </t>
    </r>
    <r>
      <rPr>
        <i/>
        <sz val="10"/>
        <color theme="1"/>
        <rFont val="Times New Roman"/>
        <family val="1"/>
      </rPr>
      <t>amanah</t>
    </r>
    <r>
      <rPr>
        <sz val="10"/>
        <color theme="1"/>
        <rFont val="Times New Roman"/>
        <family val="1"/>
      </rPr>
      <t xml:space="preserve"> sebagai implementasi dari </t>
    </r>
    <r>
      <rPr>
        <i/>
        <sz val="10"/>
        <color theme="1"/>
        <rFont val="Times New Roman"/>
        <family val="1"/>
      </rPr>
      <t xml:space="preserve">Q.S. al-Anfal/8:27 </t>
    </r>
    <r>
      <rPr>
        <sz val="10"/>
        <color theme="1"/>
        <rFont val="Times New Roman"/>
        <family val="1"/>
      </rPr>
      <t xml:space="preserve">dan </t>
    </r>
    <r>
      <rPr>
        <i/>
        <sz val="10"/>
        <color theme="1"/>
        <rFont val="Times New Roman"/>
        <family val="1"/>
      </rPr>
      <t xml:space="preserve">hadis </t>
    </r>
    <r>
      <rPr>
        <sz val="10"/>
        <color theme="1"/>
        <rFont val="Times New Roman"/>
        <family val="1"/>
      </rPr>
      <t xml:space="preserve">yang terkait. </t>
    </r>
  </si>
  <si>
    <r>
      <t xml:space="preserve">Menyebutkan pengertian </t>
    </r>
    <r>
      <rPr>
        <i/>
        <sz val="10"/>
        <color theme="1"/>
        <rFont val="Times New Roman"/>
        <family val="1"/>
      </rPr>
      <t xml:space="preserve">istiqamah </t>
    </r>
    <r>
      <rPr>
        <sz val="10"/>
        <color theme="1"/>
        <rFont val="Times New Roman"/>
        <family val="1"/>
      </rPr>
      <t xml:space="preserve">sebagai implementasi dari pemahaman </t>
    </r>
    <r>
      <rPr>
        <i/>
        <sz val="10"/>
        <color theme="1"/>
        <rFont val="Times New Roman"/>
        <family val="1"/>
      </rPr>
      <t xml:space="preserve">Q.S. al- Ahqaf/46:13 </t>
    </r>
    <r>
      <rPr>
        <sz val="10"/>
        <color theme="1"/>
        <rFont val="Times New Roman"/>
        <family val="1"/>
      </rPr>
      <t xml:space="preserve">dan </t>
    </r>
    <r>
      <rPr>
        <i/>
        <sz val="10"/>
        <color theme="1"/>
        <rFont val="Times New Roman"/>
        <family val="1"/>
      </rPr>
      <t xml:space="preserve">hadis </t>
    </r>
    <r>
      <rPr>
        <sz val="10"/>
        <color theme="1"/>
        <rFont val="Times New Roman"/>
        <family val="1"/>
      </rPr>
      <t xml:space="preserve">yang terkait. </t>
    </r>
  </si>
  <si>
    <r>
      <t xml:space="preserve">Menjelaskan makna </t>
    </r>
    <r>
      <rPr>
        <i/>
        <sz val="10"/>
        <color theme="1"/>
        <rFont val="Times New Roman"/>
        <family val="1"/>
      </rPr>
      <t xml:space="preserve">istiqamah </t>
    </r>
    <r>
      <rPr>
        <sz val="10"/>
        <color theme="1"/>
        <rFont val="Times New Roman"/>
        <family val="1"/>
      </rPr>
      <t xml:space="preserve">sebagai implementasi dari pemahaman </t>
    </r>
    <r>
      <rPr>
        <i/>
        <sz val="10"/>
        <color theme="1"/>
        <rFont val="Times New Roman"/>
        <family val="1"/>
      </rPr>
      <t xml:space="preserve">Q.S. al- Ahqaf/46:13 </t>
    </r>
    <r>
      <rPr>
        <sz val="10"/>
        <color theme="1"/>
        <rFont val="Times New Roman"/>
        <family val="1"/>
      </rPr>
      <t xml:space="preserve">dan </t>
    </r>
    <r>
      <rPr>
        <i/>
        <sz val="10"/>
        <color theme="1"/>
        <rFont val="Times New Roman"/>
        <family val="1"/>
      </rPr>
      <t xml:space="preserve">hadis </t>
    </r>
    <r>
      <rPr>
        <sz val="10"/>
        <color theme="1"/>
        <rFont val="Times New Roman"/>
        <family val="1"/>
      </rPr>
      <t xml:space="preserve">yang terkait. </t>
    </r>
  </si>
  <si>
    <t>4.5  Menyajikan makna perilaku jujur, amanah, dan istiqamah.</t>
  </si>
  <si>
    <r>
      <t xml:space="preserve">Menunjukkan contoh perilaku </t>
    </r>
    <r>
      <rPr>
        <i/>
        <sz val="10"/>
        <color theme="1"/>
        <rFont val="Times New Roman"/>
        <family val="1"/>
      </rPr>
      <t>amanah</t>
    </r>
    <r>
      <rPr>
        <sz val="10"/>
        <color theme="1"/>
        <rFont val="Times New Roman"/>
        <family val="1"/>
      </rPr>
      <t xml:space="preserve"> sebagai implementasi dari </t>
    </r>
    <r>
      <rPr>
        <i/>
        <sz val="10"/>
        <color theme="1"/>
        <rFont val="Times New Roman"/>
        <family val="1"/>
      </rPr>
      <t xml:space="preserve">Q.S. al-Anfal/8:27 </t>
    </r>
    <r>
      <rPr>
        <sz val="10"/>
        <color theme="1"/>
        <rFont val="Times New Roman"/>
        <family val="1"/>
      </rPr>
      <t xml:space="preserve">dan </t>
    </r>
    <r>
      <rPr>
        <i/>
        <sz val="10"/>
        <color theme="1"/>
        <rFont val="Times New Roman"/>
        <family val="1"/>
      </rPr>
      <t xml:space="preserve">hadis </t>
    </r>
    <r>
      <rPr>
        <sz val="10"/>
        <color theme="1"/>
        <rFont val="Times New Roman"/>
        <family val="1"/>
      </rPr>
      <t xml:space="preserve">yang terkait. </t>
    </r>
  </si>
  <si>
    <r>
      <t xml:space="preserve">Menampilkan contoh perilaku </t>
    </r>
    <r>
      <rPr>
        <i/>
        <sz val="10"/>
        <color theme="1"/>
        <rFont val="Times New Roman"/>
        <family val="1"/>
      </rPr>
      <t>amanah</t>
    </r>
    <r>
      <rPr>
        <sz val="10"/>
        <color theme="1"/>
        <rFont val="Times New Roman"/>
        <family val="1"/>
      </rPr>
      <t xml:space="preserve"> sebagai implementasi dari </t>
    </r>
    <r>
      <rPr>
        <i/>
        <sz val="10"/>
        <color theme="1"/>
        <rFont val="Times New Roman"/>
        <family val="1"/>
      </rPr>
      <t xml:space="preserve">Q.S. al-Anfal/8:27 </t>
    </r>
    <r>
      <rPr>
        <sz val="10"/>
        <color theme="1"/>
        <rFont val="Times New Roman"/>
        <family val="1"/>
      </rPr>
      <t xml:space="preserve">dan </t>
    </r>
    <r>
      <rPr>
        <i/>
        <sz val="10"/>
        <color theme="1"/>
        <rFont val="Times New Roman"/>
        <family val="1"/>
      </rPr>
      <t xml:space="preserve">hadis </t>
    </r>
    <r>
      <rPr>
        <sz val="10"/>
        <color theme="1"/>
        <rFont val="Times New Roman"/>
        <family val="1"/>
      </rPr>
      <t xml:space="preserve">yang terkait. </t>
    </r>
  </si>
  <si>
    <r>
      <t xml:space="preserve">Menunjukkan contoh jujur sebagai implementasi dari pemahaman </t>
    </r>
    <r>
      <rPr>
        <i/>
        <sz val="10"/>
        <color theme="1"/>
        <rFont val="Times New Roman"/>
        <family val="1"/>
      </rPr>
      <t>Q.S. al-Baqarah/ 2:</t>
    </r>
    <r>
      <rPr>
        <sz val="10"/>
        <color theme="1"/>
        <rFont val="Times New Roman"/>
        <family val="1"/>
      </rPr>
      <t xml:space="preserve">42 dan </t>
    </r>
    <r>
      <rPr>
        <i/>
        <sz val="10"/>
        <color theme="1"/>
        <rFont val="Times New Roman"/>
        <family val="1"/>
      </rPr>
      <t xml:space="preserve">hadis </t>
    </r>
    <r>
      <rPr>
        <sz val="10"/>
        <color theme="1"/>
        <rFont val="Times New Roman"/>
        <family val="1"/>
      </rPr>
      <t xml:space="preserve">yang terkait. </t>
    </r>
  </si>
  <si>
    <r>
      <t xml:space="preserve">Menampilkan perilaku jujur sebagai implementasi dari pemahaman </t>
    </r>
    <r>
      <rPr>
        <i/>
        <sz val="10"/>
        <color theme="1"/>
        <rFont val="Times New Roman"/>
        <family val="1"/>
      </rPr>
      <t>Q.S. al-Baqarah/ 2:</t>
    </r>
    <r>
      <rPr>
        <sz val="10"/>
        <color theme="1"/>
        <rFont val="Times New Roman"/>
        <family val="1"/>
      </rPr>
      <t xml:space="preserve">42 dan </t>
    </r>
    <r>
      <rPr>
        <i/>
        <sz val="10"/>
        <color theme="1"/>
        <rFont val="Times New Roman"/>
        <family val="1"/>
      </rPr>
      <t xml:space="preserve">hadis </t>
    </r>
    <r>
      <rPr>
        <sz val="10"/>
        <color theme="1"/>
        <rFont val="Times New Roman"/>
        <family val="1"/>
      </rPr>
      <t xml:space="preserve">yang terkait. </t>
    </r>
  </si>
  <si>
    <r>
      <t xml:space="preserve">Menunjukkan contoh perilaku </t>
    </r>
    <r>
      <rPr>
        <i/>
        <sz val="10"/>
        <color theme="1"/>
        <rFont val="Times New Roman"/>
        <family val="1"/>
      </rPr>
      <t xml:space="preserve">istiqamah </t>
    </r>
    <r>
      <rPr>
        <sz val="10"/>
        <color theme="1"/>
        <rFont val="Times New Roman"/>
        <family val="1"/>
      </rPr>
      <t xml:space="preserve">sebagai implementasi dari pemahaman </t>
    </r>
    <r>
      <rPr>
        <i/>
        <sz val="10"/>
        <color theme="1"/>
        <rFont val="Times New Roman"/>
        <family val="1"/>
      </rPr>
      <t xml:space="preserve">Q.S. al- Ahqaf/46:13 </t>
    </r>
    <r>
      <rPr>
        <sz val="10"/>
        <color theme="1"/>
        <rFont val="Times New Roman"/>
        <family val="1"/>
      </rPr>
      <t xml:space="preserve">dan </t>
    </r>
    <r>
      <rPr>
        <i/>
        <sz val="10"/>
        <color theme="1"/>
        <rFont val="Times New Roman"/>
        <family val="1"/>
      </rPr>
      <t xml:space="preserve">hadis </t>
    </r>
    <r>
      <rPr>
        <sz val="10"/>
        <color theme="1"/>
        <rFont val="Times New Roman"/>
        <family val="1"/>
      </rPr>
      <t xml:space="preserve">yang terkait. </t>
    </r>
  </si>
  <si>
    <r>
      <t xml:space="preserve">Menampilkan contoh perilaku </t>
    </r>
    <r>
      <rPr>
        <i/>
        <sz val="10"/>
        <color theme="1"/>
        <rFont val="Times New Roman"/>
        <family val="1"/>
      </rPr>
      <t xml:space="preserve">istiqamah </t>
    </r>
    <r>
      <rPr>
        <sz val="10"/>
        <color theme="1"/>
        <rFont val="Times New Roman"/>
        <family val="1"/>
      </rPr>
      <t xml:space="preserve">sebagai implementasi dari pemahaman </t>
    </r>
    <r>
      <rPr>
        <i/>
        <sz val="10"/>
        <color theme="1"/>
        <rFont val="Times New Roman"/>
        <family val="1"/>
      </rPr>
      <t xml:space="preserve">Q.S. al- Ahqaf/46:13 </t>
    </r>
    <r>
      <rPr>
        <sz val="10"/>
        <color theme="1"/>
        <rFont val="Times New Roman"/>
        <family val="1"/>
      </rPr>
      <t xml:space="preserve">dan </t>
    </r>
    <r>
      <rPr>
        <i/>
        <sz val="10"/>
        <color theme="1"/>
        <rFont val="Times New Roman"/>
        <family val="1"/>
      </rPr>
      <t xml:space="preserve">hadis </t>
    </r>
    <r>
      <rPr>
        <sz val="10"/>
        <color theme="1"/>
        <rFont val="Times New Roman"/>
        <family val="1"/>
      </rPr>
      <t xml:space="preserve">yang terkait. </t>
    </r>
    <r>
      <rPr>
        <b/>
        <sz val="10"/>
        <color rgb="FFFF0000"/>
        <rFont val="Times New Roman"/>
        <family val="1"/>
      </rPr>
      <t xml:space="preserve"> </t>
    </r>
  </si>
  <si>
    <t>1.6  Menyakini bahwa hormat dan patuh kepada orang tua dan guru, dan berempati terhadap sesama adalah perintah agama.</t>
  </si>
  <si>
    <t>Menyakini bahwa hormat dan patuh kepada orang tua dan guru, dan berempati terhadap sesama adalah perintah agama.</t>
  </si>
  <si>
    <t>2.6 Menunjukkan perilaku hormat dan patuh kepada orang tua dan guru, dan berempati terhadap sesama dalam kehidupan sehari-hari.</t>
  </si>
  <si>
    <t>Menunjukkan perilaku hormat dan patuh kepada orang tua dan guru, dan berempati terhadap sesama dalam kehidupan sehari-hari.</t>
  </si>
  <si>
    <t>3.6  Memahami makna hormat dan patuh  kepada kedua orang tua dan guru, dan  empati terhadap sesama.</t>
  </si>
  <si>
    <r>
      <t xml:space="preserve">Menyebutkan arti tentang perilaku empati terhadap sesama sebagai implementasi dari </t>
    </r>
    <r>
      <rPr>
        <i/>
        <sz val="10"/>
        <color theme="1"/>
        <rFont val="Times New Roman"/>
        <family val="1"/>
      </rPr>
      <t xml:space="preserve">Q.S. an-Nisã'/4:8. </t>
    </r>
  </si>
  <si>
    <r>
      <t xml:space="preserve">Menjelaskan makna perilaku empati terhadap sesama sebagai implementasi dari </t>
    </r>
    <r>
      <rPr>
        <i/>
        <sz val="10"/>
        <color theme="1"/>
        <rFont val="Times New Roman"/>
        <family val="1"/>
      </rPr>
      <t xml:space="preserve">Q.S. an-Nisã'/4:8. </t>
    </r>
  </si>
  <si>
    <r>
      <t xml:space="preserve">Menyebutkan arti tentang perilaku hormat dan patuh kepada orang tua dan guru sesuai dengan </t>
    </r>
    <r>
      <rPr>
        <i/>
        <sz val="10"/>
        <color theme="1"/>
        <rFont val="Times New Roman"/>
        <family val="1"/>
      </rPr>
      <t xml:space="preserve">Q.S. al-Baqarah/2:83 </t>
    </r>
    <r>
      <rPr>
        <sz val="10"/>
        <color theme="1"/>
        <rFont val="Times New Roman"/>
        <family val="1"/>
      </rPr>
      <t xml:space="preserve">dan </t>
    </r>
    <r>
      <rPr>
        <i/>
        <sz val="10"/>
        <color theme="1"/>
        <rFont val="Times New Roman"/>
        <family val="1"/>
      </rPr>
      <t xml:space="preserve">hadis </t>
    </r>
    <r>
      <rPr>
        <sz val="10"/>
        <color theme="1"/>
        <rFont val="Times New Roman"/>
        <family val="1"/>
      </rPr>
      <t xml:space="preserve">yang terkait. </t>
    </r>
  </si>
  <si>
    <r>
      <t xml:space="preserve">Menjelaskan perilaku hormat dan patuh kepada orang tua dan guru sesuai dengan </t>
    </r>
    <r>
      <rPr>
        <i/>
        <sz val="10"/>
        <color theme="1"/>
        <rFont val="Times New Roman"/>
        <family val="1"/>
      </rPr>
      <t xml:space="preserve">Q.S. al-Baqarah/2:83 </t>
    </r>
    <r>
      <rPr>
        <sz val="10"/>
        <color theme="1"/>
        <rFont val="Times New Roman"/>
        <family val="1"/>
      </rPr>
      <t xml:space="preserve">dan </t>
    </r>
    <r>
      <rPr>
        <i/>
        <sz val="10"/>
        <color theme="1"/>
        <rFont val="Times New Roman"/>
        <family val="1"/>
      </rPr>
      <t xml:space="preserve">hadis </t>
    </r>
    <r>
      <rPr>
        <sz val="10"/>
        <color theme="1"/>
        <rFont val="Times New Roman"/>
        <family val="1"/>
      </rPr>
      <t xml:space="preserve">yang terkait. </t>
    </r>
    <r>
      <rPr>
        <b/>
        <sz val="10"/>
        <color theme="1"/>
        <rFont val="Times New Roman"/>
        <family val="1"/>
      </rPr>
      <t xml:space="preserve"> </t>
    </r>
  </si>
  <si>
    <t>4.6  Menyajikan makna hormat dan patuh kepada kedua orang tua dan guru, dan empati terhadap sesama.</t>
  </si>
  <si>
    <r>
      <t xml:space="preserve">Menunjukkan contoh perilaku empati terhadap sesama sebagai implementasi dari </t>
    </r>
    <r>
      <rPr>
        <i/>
        <sz val="10"/>
        <color theme="1"/>
        <rFont val="Times New Roman"/>
        <family val="1"/>
      </rPr>
      <t xml:space="preserve">Q.S. an-Nisã'/4:8. </t>
    </r>
  </si>
  <si>
    <r>
      <t xml:space="preserve">Menampilkan perilaku empati terhadap sesama sebagai implementasi dari </t>
    </r>
    <r>
      <rPr>
        <i/>
        <sz val="10"/>
        <color theme="1"/>
        <rFont val="Times New Roman"/>
        <family val="1"/>
      </rPr>
      <t xml:space="preserve">Q.S. an-Nisã'/4:8. </t>
    </r>
  </si>
  <si>
    <r>
      <t xml:space="preserve">Menunjukkan contoh perilaku hormat dan patuh kepada orang tua dan guru sebagai implementasi dari </t>
    </r>
    <r>
      <rPr>
        <i/>
        <sz val="10"/>
        <color theme="1"/>
        <rFont val="Times New Roman"/>
        <family val="1"/>
      </rPr>
      <t xml:space="preserve">Q.S. al-Baqarah/2:83 </t>
    </r>
    <r>
      <rPr>
        <sz val="10"/>
        <color theme="1"/>
        <rFont val="Times New Roman"/>
        <family val="1"/>
      </rPr>
      <t xml:space="preserve">dan </t>
    </r>
    <r>
      <rPr>
        <i/>
        <sz val="10"/>
        <color theme="1"/>
        <rFont val="Times New Roman"/>
        <family val="1"/>
      </rPr>
      <t xml:space="preserve">hadis </t>
    </r>
    <r>
      <rPr>
        <sz val="10"/>
        <color theme="1"/>
        <rFont val="Times New Roman"/>
        <family val="1"/>
      </rPr>
      <t xml:space="preserve">yang terkait. </t>
    </r>
  </si>
  <si>
    <r>
      <t xml:space="preserve">Menampilkan perilaku hormat dan patuh kepada orang tua dan guru sebagai implementasi dari </t>
    </r>
    <r>
      <rPr>
        <i/>
        <sz val="10"/>
        <color theme="1"/>
        <rFont val="Times New Roman"/>
        <family val="1"/>
      </rPr>
      <t xml:space="preserve">Q.S. al-Baqarah/2:83 </t>
    </r>
    <r>
      <rPr>
        <sz val="10"/>
        <color theme="1"/>
        <rFont val="Times New Roman"/>
        <family val="1"/>
      </rPr>
      <t xml:space="preserve">dan </t>
    </r>
    <r>
      <rPr>
        <i/>
        <sz val="10"/>
        <color theme="1"/>
        <rFont val="Times New Roman"/>
        <family val="1"/>
      </rPr>
      <t xml:space="preserve">hadis </t>
    </r>
    <r>
      <rPr>
        <sz val="10"/>
        <color theme="1"/>
        <rFont val="Times New Roman"/>
        <family val="1"/>
      </rPr>
      <t xml:space="preserve">yang terkait. </t>
    </r>
  </si>
  <si>
    <t>1.7 Menghayati ajaran bersuci dari hadas kecil dan hadas besar berdasarkan syariat Islam.</t>
  </si>
  <si>
    <t>Menghayati ajaran bersuci dari hadas kecil dan hadas besar berdasarkan syariat Islam.</t>
  </si>
  <si>
    <t>2.7 Menunjukkan  perilaku hidup bersih sebagai wujud ketentuan bersuci dari hadas besar berdasarkan ketentuan syari’at Islam.</t>
  </si>
  <si>
    <t>Menunjukkan  perilaku hidup bersih sebagai wujud ketentuan bersuci dari hadas besar berdasarkan ketentuan syari’at Islam.</t>
  </si>
  <si>
    <t>3.7 Memahami ketentuan bersuci dari hadas besar berdasarkan ketentuan syari’at Islam.</t>
  </si>
  <si>
    <r>
      <t xml:space="preserve">Menunjukkan tata cara bersuci dari </t>
    </r>
    <r>
      <rPr>
        <i/>
        <sz val="10"/>
        <color theme="1"/>
        <rFont val="Times New Roman"/>
        <family val="1"/>
      </rPr>
      <t xml:space="preserve">hadas </t>
    </r>
    <r>
      <rPr>
        <sz val="10"/>
        <color theme="1"/>
        <rFont val="Times New Roman"/>
        <family val="1"/>
      </rPr>
      <t xml:space="preserve">kecil dan </t>
    </r>
    <r>
      <rPr>
        <i/>
        <sz val="10"/>
        <color theme="1"/>
        <rFont val="Times New Roman"/>
        <family val="1"/>
      </rPr>
      <t xml:space="preserve">hadas </t>
    </r>
    <r>
      <rPr>
        <sz val="10"/>
        <color theme="1"/>
        <rFont val="Times New Roman"/>
        <family val="1"/>
      </rPr>
      <t xml:space="preserve">besar berdasarkan syariat Islam. </t>
    </r>
  </si>
  <si>
    <r>
      <t xml:space="preserve">Melaksanakan tata cara bersuci dari </t>
    </r>
    <r>
      <rPr>
        <i/>
        <sz val="10"/>
        <color theme="1"/>
        <rFont val="Times New Roman"/>
        <family val="1"/>
      </rPr>
      <t xml:space="preserve">hadas </t>
    </r>
    <r>
      <rPr>
        <sz val="10"/>
        <color theme="1"/>
        <rFont val="Times New Roman"/>
        <family val="1"/>
      </rPr>
      <t xml:space="preserve">kecil dan </t>
    </r>
    <r>
      <rPr>
        <i/>
        <sz val="10"/>
        <color theme="1"/>
        <rFont val="Times New Roman"/>
        <family val="1"/>
      </rPr>
      <t xml:space="preserve">hadas </t>
    </r>
    <r>
      <rPr>
        <sz val="10"/>
        <color theme="1"/>
        <rFont val="Times New Roman"/>
        <family val="1"/>
      </rPr>
      <t xml:space="preserve">besar berdasarkan syariat Islam. </t>
    </r>
  </si>
  <si>
    <r>
      <t xml:space="preserve">Menjelaskan ketentuan bersuci dari </t>
    </r>
    <r>
      <rPr>
        <i/>
        <sz val="10"/>
        <color theme="1"/>
        <rFont val="Times New Roman"/>
        <family val="1"/>
      </rPr>
      <t xml:space="preserve">hadas </t>
    </r>
    <r>
      <rPr>
        <sz val="10"/>
        <color theme="1"/>
        <rFont val="Times New Roman"/>
        <family val="1"/>
      </rPr>
      <t xml:space="preserve">kecil dan </t>
    </r>
    <r>
      <rPr>
        <i/>
        <sz val="10"/>
        <color theme="1"/>
        <rFont val="Times New Roman"/>
        <family val="1"/>
      </rPr>
      <t xml:space="preserve">hadas </t>
    </r>
    <r>
      <rPr>
        <sz val="10"/>
        <color theme="1"/>
        <rFont val="Times New Roman"/>
        <family val="1"/>
      </rPr>
      <t xml:space="preserve">besar. </t>
    </r>
  </si>
  <si>
    <r>
      <t xml:space="preserve">Menerangkan tata cara bersuci dari </t>
    </r>
    <r>
      <rPr>
        <i/>
        <sz val="10"/>
        <color theme="1"/>
        <rFont val="Times New Roman"/>
        <family val="1"/>
      </rPr>
      <t xml:space="preserve">hadas </t>
    </r>
    <r>
      <rPr>
        <sz val="10"/>
        <color theme="1"/>
        <rFont val="Times New Roman"/>
        <family val="1"/>
      </rPr>
      <t xml:space="preserve">kecil dan </t>
    </r>
    <r>
      <rPr>
        <i/>
        <sz val="10"/>
        <color theme="1"/>
        <rFont val="Times New Roman"/>
        <family val="1"/>
      </rPr>
      <t xml:space="preserve">hadas </t>
    </r>
    <r>
      <rPr>
        <sz val="10"/>
        <color theme="1"/>
        <rFont val="Times New Roman"/>
        <family val="1"/>
      </rPr>
      <t xml:space="preserve">besar. </t>
    </r>
    <r>
      <rPr>
        <b/>
        <sz val="10"/>
        <color theme="1"/>
        <rFont val="Times New Roman"/>
        <family val="1"/>
      </rPr>
      <t xml:space="preserve"> </t>
    </r>
  </si>
  <si>
    <t>4.7 Menyajikan cara bersuci dari hadas besar.</t>
  </si>
  <si>
    <r>
      <t xml:space="preserve">Menunjukkan contoh bersuci dari </t>
    </r>
    <r>
      <rPr>
        <i/>
        <sz val="10"/>
        <color theme="1"/>
        <rFont val="Times New Roman"/>
        <family val="1"/>
      </rPr>
      <t xml:space="preserve">hadas </t>
    </r>
    <r>
      <rPr>
        <sz val="10"/>
        <color theme="1"/>
        <rFont val="Times New Roman"/>
        <family val="1"/>
      </rPr>
      <t xml:space="preserve">kecil dan </t>
    </r>
    <r>
      <rPr>
        <i/>
        <sz val="10"/>
        <color theme="1"/>
        <rFont val="Times New Roman"/>
        <family val="1"/>
      </rPr>
      <t xml:space="preserve">hadas </t>
    </r>
    <r>
      <rPr>
        <sz val="10"/>
        <color theme="1"/>
        <rFont val="Times New Roman"/>
        <family val="1"/>
      </rPr>
      <t xml:space="preserve">besar. </t>
    </r>
  </si>
  <si>
    <r>
      <t xml:space="preserve">Mempraktikkan bersuci dari </t>
    </r>
    <r>
      <rPr>
        <i/>
        <sz val="10"/>
        <color theme="1"/>
        <rFont val="Times New Roman"/>
        <family val="1"/>
      </rPr>
      <t xml:space="preserve">hadas </t>
    </r>
    <r>
      <rPr>
        <sz val="10"/>
        <color theme="1"/>
        <rFont val="Times New Roman"/>
        <family val="1"/>
      </rPr>
      <t xml:space="preserve">kecil dan </t>
    </r>
    <r>
      <rPr>
        <i/>
        <sz val="10"/>
        <color theme="1"/>
        <rFont val="Times New Roman"/>
        <family val="1"/>
      </rPr>
      <t xml:space="preserve">hadas </t>
    </r>
    <r>
      <rPr>
        <sz val="10"/>
        <color theme="1"/>
        <rFont val="Times New Roman"/>
        <family val="1"/>
      </rPr>
      <t xml:space="preserve">besar dalam kehidupan seharihari. </t>
    </r>
    <r>
      <rPr>
        <b/>
        <sz val="10"/>
        <color theme="1"/>
        <rFont val="Times New Roman"/>
        <family val="1"/>
      </rPr>
      <t xml:space="preserve"> </t>
    </r>
  </si>
  <si>
    <t>1.8  Menunaikan salat wajib berjamaah sebagai implementasi pemahaman rukun Islam.</t>
  </si>
  <si>
    <t>Menunaikan salat wajib berjamaah sebagai implementasi pemahaman rukun Islam.</t>
  </si>
  <si>
    <t>2.8 Menunjukkan perilaku demokratis sebagai implementasi pelaksanaan salat berjamaah.</t>
  </si>
  <si>
    <t>Menunjukkan perilaku demokratis sebagai implementasi pelaksanaan salat berjamaah.</t>
  </si>
  <si>
    <t>3.8  Memahami ketentuan salat berjamaah.</t>
  </si>
  <si>
    <r>
      <t xml:space="preserve">Menjelaskan pengertian </t>
    </r>
    <r>
      <rPr>
        <i/>
        <sz val="10"/>
        <color theme="1"/>
        <rFont val="Times New Roman"/>
        <family val="1"/>
      </rPr>
      <t xml:space="preserve">salat </t>
    </r>
    <r>
      <rPr>
        <sz val="10"/>
        <color theme="1"/>
        <rFont val="Times New Roman"/>
        <family val="1"/>
      </rPr>
      <t xml:space="preserve">wajib berjamaah dan dasar hukumnya. </t>
    </r>
  </si>
  <si>
    <r>
      <t xml:space="preserve">Menjelaskan syarat sah </t>
    </r>
    <r>
      <rPr>
        <i/>
        <sz val="10"/>
        <color theme="1"/>
        <rFont val="Times New Roman"/>
        <family val="1"/>
      </rPr>
      <t xml:space="preserve">salat </t>
    </r>
    <r>
      <rPr>
        <sz val="10"/>
        <color theme="1"/>
        <rFont val="Times New Roman"/>
        <family val="1"/>
      </rPr>
      <t xml:space="preserve">berjamaah. </t>
    </r>
  </si>
  <si>
    <r>
      <t xml:space="preserve">Menyebutkan hukum </t>
    </r>
    <r>
      <rPr>
        <i/>
        <sz val="10"/>
        <color theme="1"/>
        <rFont val="Times New Roman"/>
        <family val="1"/>
      </rPr>
      <t xml:space="preserve">salat </t>
    </r>
    <r>
      <rPr>
        <sz val="10"/>
        <color theme="1"/>
        <rFont val="Times New Roman"/>
        <family val="1"/>
      </rPr>
      <t xml:space="preserve">masbuk. </t>
    </r>
  </si>
  <si>
    <r>
      <t xml:space="preserve">Menyebutkan halangan </t>
    </r>
    <r>
      <rPr>
        <i/>
        <sz val="10"/>
        <color theme="1"/>
        <rFont val="Times New Roman"/>
        <family val="1"/>
      </rPr>
      <t xml:space="preserve">salat </t>
    </r>
    <r>
      <rPr>
        <sz val="10"/>
        <color theme="1"/>
        <rFont val="Times New Roman"/>
        <family val="1"/>
      </rPr>
      <t xml:space="preserve">berjamaah. </t>
    </r>
  </si>
  <si>
    <r>
      <t xml:space="preserve">Menyebutkan keutamaan </t>
    </r>
    <r>
      <rPr>
        <i/>
        <sz val="10"/>
        <color theme="1"/>
        <rFont val="Times New Roman"/>
        <family val="1"/>
      </rPr>
      <t xml:space="preserve">salat </t>
    </r>
    <r>
      <rPr>
        <sz val="10"/>
        <color theme="1"/>
        <rFont val="Times New Roman"/>
        <family val="1"/>
      </rPr>
      <t xml:space="preserve">berjamaah. </t>
    </r>
  </si>
  <si>
    <t>4.8 Mempraktikkan salat berjamaah.</t>
  </si>
  <si>
    <r>
      <t xml:space="preserve">Menunjukkan tata cara </t>
    </r>
    <r>
      <rPr>
        <i/>
        <sz val="10"/>
        <color theme="1"/>
        <rFont val="Times New Roman"/>
        <family val="1"/>
      </rPr>
      <t xml:space="preserve">salat </t>
    </r>
    <r>
      <rPr>
        <sz val="10"/>
        <color theme="1"/>
        <rFont val="Times New Roman"/>
        <family val="1"/>
      </rPr>
      <t xml:space="preserve">wajib berjamaah. </t>
    </r>
  </si>
  <si>
    <r>
      <t xml:space="preserve">Mendemontrasikan tata cara </t>
    </r>
    <r>
      <rPr>
        <i/>
        <sz val="10"/>
        <color theme="1"/>
        <rFont val="Times New Roman"/>
        <family val="1"/>
      </rPr>
      <t xml:space="preserve">salat </t>
    </r>
    <r>
      <rPr>
        <sz val="10"/>
        <color theme="1"/>
        <rFont val="Times New Roman"/>
        <family val="1"/>
      </rPr>
      <t xml:space="preserve">wajib berjamaah. </t>
    </r>
  </si>
  <si>
    <r>
      <t xml:space="preserve">Melaksanakan </t>
    </r>
    <r>
      <rPr>
        <i/>
        <sz val="10"/>
        <color theme="1"/>
        <rFont val="Times New Roman"/>
        <family val="1"/>
      </rPr>
      <t xml:space="preserve">salat </t>
    </r>
    <r>
      <rPr>
        <sz val="10"/>
        <color theme="1"/>
        <rFont val="Times New Roman"/>
        <family val="1"/>
      </rPr>
      <t xml:space="preserve">wajib berjamaah sebagai implementasi dari pemahaman rukun Islam. </t>
    </r>
  </si>
  <si>
    <r>
      <t xml:space="preserve">Menunjukkan tata cara </t>
    </r>
    <r>
      <rPr>
        <i/>
        <sz val="10"/>
        <color theme="1"/>
        <rFont val="Times New Roman"/>
        <family val="1"/>
      </rPr>
      <t xml:space="preserve">salat </t>
    </r>
    <r>
      <rPr>
        <sz val="10"/>
        <color theme="1"/>
        <rFont val="Times New Roman"/>
        <family val="1"/>
      </rPr>
      <t xml:space="preserve">berjamaah. </t>
    </r>
  </si>
  <si>
    <r>
      <t xml:space="preserve">Mempraktikkan </t>
    </r>
    <r>
      <rPr>
        <i/>
        <sz val="10"/>
        <color theme="1"/>
        <rFont val="Times New Roman"/>
        <family val="1"/>
      </rPr>
      <t xml:space="preserve">salat </t>
    </r>
    <r>
      <rPr>
        <sz val="10"/>
        <color theme="1"/>
        <rFont val="Times New Roman"/>
        <family val="1"/>
      </rPr>
      <t xml:space="preserve">berjamaah dalam kehidupan sehari-hari. </t>
    </r>
    <r>
      <rPr>
        <b/>
        <sz val="10"/>
        <color theme="1"/>
        <rFont val="Times New Roman"/>
        <family val="1"/>
      </rPr>
      <t xml:space="preserve"> </t>
    </r>
  </si>
  <si>
    <t>1.9  Menunaikan salat Jum’at sebagai implementasi pemahaman ketaatan beribadah.</t>
  </si>
  <si>
    <t>Menunaikan salat Jum’at sebagai implementasi pemahaman ketaatan beribadah.</t>
  </si>
  <si>
    <t>2.9 Menunjukkan perilaku peduli terhadap sesama dan lingkungan sebagai implementasi pelaksanaan salat Jum’at.</t>
  </si>
  <si>
    <t>Menunjukkan perilaku peduli terhadap sesama dan lingkungan sebagai implementasi pelaksanaan salat Jum’at.</t>
  </si>
  <si>
    <t>3.9  Memahami ketentuan salat Jum’at.</t>
  </si>
  <si>
    <r>
      <t xml:space="preserve">Menjelaskan pengertian </t>
    </r>
    <r>
      <rPr>
        <i/>
        <sz val="10"/>
        <color theme="1"/>
        <rFont val="Times New Roman"/>
        <family val="1"/>
      </rPr>
      <t xml:space="preserve">salat </t>
    </r>
    <r>
      <rPr>
        <sz val="10"/>
        <color theme="1"/>
        <rFont val="Times New Roman"/>
        <family val="1"/>
      </rPr>
      <t xml:space="preserve">Jumat. </t>
    </r>
  </si>
  <si>
    <r>
      <t xml:space="preserve">Menjelaskan hukum dasar </t>
    </r>
    <r>
      <rPr>
        <i/>
        <sz val="10"/>
        <color theme="1"/>
        <rFont val="Times New Roman"/>
        <family val="1"/>
      </rPr>
      <t xml:space="preserve">salat </t>
    </r>
    <r>
      <rPr>
        <sz val="10"/>
        <color theme="1"/>
        <rFont val="Times New Roman"/>
        <family val="1"/>
      </rPr>
      <t xml:space="preserve">Jumat </t>
    </r>
  </si>
  <si>
    <r>
      <t xml:space="preserve">Menjelaskan syarat mendirikan </t>
    </r>
    <r>
      <rPr>
        <i/>
        <sz val="10"/>
        <color theme="1"/>
        <rFont val="Times New Roman"/>
        <family val="1"/>
      </rPr>
      <t xml:space="preserve">salat </t>
    </r>
    <r>
      <rPr>
        <sz val="10"/>
        <color theme="1"/>
        <rFont val="Times New Roman"/>
        <family val="1"/>
      </rPr>
      <t xml:space="preserve">Jumat. </t>
    </r>
  </si>
  <si>
    <r>
      <t xml:space="preserve">Menerangkan perbuatan sunnah yang terkait dengan </t>
    </r>
    <r>
      <rPr>
        <i/>
        <sz val="10"/>
        <color theme="1"/>
        <rFont val="Times New Roman"/>
        <family val="1"/>
      </rPr>
      <t xml:space="preserve">salat </t>
    </r>
    <r>
      <rPr>
        <sz val="10"/>
        <color theme="1"/>
        <rFont val="Times New Roman"/>
        <family val="1"/>
      </rPr>
      <t xml:space="preserve">Jumat </t>
    </r>
  </si>
  <si>
    <r>
      <t xml:space="preserve">Menerangkan beberapa halangan melaksanakan </t>
    </r>
    <r>
      <rPr>
        <i/>
        <sz val="10"/>
        <color theme="1"/>
        <rFont val="Times New Roman"/>
        <family val="1"/>
      </rPr>
      <t xml:space="preserve">salat </t>
    </r>
    <r>
      <rPr>
        <sz val="10"/>
        <color theme="1"/>
        <rFont val="Times New Roman"/>
        <family val="1"/>
      </rPr>
      <t xml:space="preserve">Jumat. </t>
    </r>
    <r>
      <rPr>
        <b/>
        <sz val="10"/>
        <color theme="1"/>
        <rFont val="Times New Roman"/>
        <family val="1"/>
      </rPr>
      <t xml:space="preserve"> </t>
    </r>
  </si>
  <si>
    <t>4.9 Mempraktikkan salat Jum’at.</t>
  </si>
  <si>
    <r>
      <t xml:space="preserve">Menunjukkan tata cara </t>
    </r>
    <r>
      <rPr>
        <i/>
        <sz val="10"/>
        <color theme="1"/>
        <rFont val="Times New Roman"/>
        <family val="1"/>
      </rPr>
      <t xml:space="preserve">salat </t>
    </r>
    <r>
      <rPr>
        <sz val="10"/>
        <color theme="1"/>
        <rFont val="Times New Roman"/>
        <family val="1"/>
      </rPr>
      <t xml:space="preserve">Jumat. </t>
    </r>
  </si>
  <si>
    <r>
      <t xml:space="preserve">Melaksanakan </t>
    </r>
    <r>
      <rPr>
        <i/>
        <sz val="10"/>
        <color theme="1"/>
        <rFont val="Times New Roman"/>
        <family val="1"/>
      </rPr>
      <t xml:space="preserve">salat </t>
    </r>
    <r>
      <rPr>
        <sz val="10"/>
        <color theme="1"/>
        <rFont val="Times New Roman"/>
        <family val="1"/>
      </rPr>
      <t xml:space="preserve">Jumat sebagai implementasi dari pemahaman surah </t>
    </r>
    <r>
      <rPr>
        <i/>
        <sz val="10"/>
        <color theme="1"/>
        <rFont val="Times New Roman"/>
        <family val="1"/>
      </rPr>
      <t xml:space="preserve">al- Jumu’ah /62: 9. </t>
    </r>
  </si>
  <si>
    <r>
      <t xml:space="preserve">Menunjukkan contoh pelaksanaan </t>
    </r>
    <r>
      <rPr>
        <i/>
        <sz val="10"/>
        <color theme="1"/>
        <rFont val="Times New Roman"/>
        <family val="1"/>
      </rPr>
      <t xml:space="preserve">salat </t>
    </r>
    <r>
      <rPr>
        <sz val="10"/>
        <color theme="1"/>
        <rFont val="Times New Roman"/>
        <family val="1"/>
      </rPr>
      <t xml:space="preserve">Jumat </t>
    </r>
  </si>
  <si>
    <r>
      <t xml:space="preserve">Mempraktikkan </t>
    </r>
    <r>
      <rPr>
        <i/>
        <sz val="10"/>
        <color theme="1"/>
        <rFont val="Times New Roman"/>
        <family val="1"/>
      </rPr>
      <t xml:space="preserve">salat </t>
    </r>
    <r>
      <rPr>
        <sz val="10"/>
        <color theme="1"/>
        <rFont val="Times New Roman"/>
        <family val="1"/>
      </rPr>
      <t xml:space="preserve">Jumat </t>
    </r>
    <r>
      <rPr>
        <b/>
        <sz val="10"/>
        <color theme="1"/>
        <rFont val="Times New Roman"/>
        <family val="1"/>
      </rPr>
      <t xml:space="preserve"> </t>
    </r>
  </si>
  <si>
    <t>1.10  Menunaikan salat jamak qasar  ketika bepergian jauh (musafir) sebagai implementasi pemahaman ketaatan beribadah.</t>
  </si>
  <si>
    <t>Menunaikan salat jamak qasar  ketika bepergian jauh (musafir) sebagai implementasi pemahaman ketaatan beribadah.</t>
  </si>
  <si>
    <t>2.10 Menunjukkan  perilaku disiplin sebagai implementasi pelaksanaan salat jamak qasar.</t>
  </si>
  <si>
    <t>Menunjukkan  perilaku disiplin sebagai implementasi pelaksanaan salat jamak qasar.</t>
  </si>
  <si>
    <t>3.10  Memahami ketentuan salat jamak qasar.</t>
  </si>
  <si>
    <r>
      <t xml:space="preserve">Menjelaskan pengertian </t>
    </r>
    <r>
      <rPr>
        <i/>
        <sz val="10"/>
        <color theme="1"/>
        <rFont val="Times New Roman"/>
        <family val="1"/>
      </rPr>
      <t xml:space="preserve">salat </t>
    </r>
    <r>
      <rPr>
        <sz val="10"/>
        <color theme="1"/>
        <rFont val="Times New Roman"/>
        <family val="1"/>
      </rPr>
      <t xml:space="preserve">jama' </t>
    </r>
    <r>
      <rPr>
        <i/>
        <sz val="10"/>
        <color theme="1"/>
        <rFont val="Times New Roman"/>
        <family val="1"/>
      </rPr>
      <t>qasar</t>
    </r>
    <r>
      <rPr>
        <sz val="10"/>
        <color theme="1"/>
        <rFont val="Times New Roman"/>
        <family val="1"/>
      </rPr>
      <t xml:space="preserve">. </t>
    </r>
  </si>
  <si>
    <r>
      <t xml:space="preserve">Menerangkan syarat-syarat </t>
    </r>
    <r>
      <rPr>
        <i/>
        <sz val="10"/>
        <color theme="1"/>
        <rFont val="Times New Roman"/>
        <family val="1"/>
      </rPr>
      <t xml:space="preserve">salat </t>
    </r>
    <r>
      <rPr>
        <sz val="10"/>
        <color theme="1"/>
        <rFont val="Times New Roman"/>
        <family val="1"/>
      </rPr>
      <t xml:space="preserve">jama' </t>
    </r>
    <r>
      <rPr>
        <i/>
        <sz val="10"/>
        <color theme="1"/>
        <rFont val="Times New Roman"/>
        <family val="1"/>
      </rPr>
      <t>qasar</t>
    </r>
    <r>
      <rPr>
        <sz val="10"/>
        <color theme="1"/>
        <rFont val="Times New Roman"/>
        <family val="1"/>
      </rPr>
      <t xml:space="preserve">. </t>
    </r>
  </si>
  <si>
    <r>
      <t xml:space="preserve">Menjelaskan macam-macam </t>
    </r>
    <r>
      <rPr>
        <i/>
        <sz val="10"/>
        <color theme="1"/>
        <rFont val="Times New Roman"/>
        <family val="1"/>
      </rPr>
      <t xml:space="preserve">salat </t>
    </r>
    <r>
      <rPr>
        <sz val="10"/>
        <color theme="1"/>
        <rFont val="Times New Roman"/>
        <family val="1"/>
      </rPr>
      <t xml:space="preserve">yang bisa dijamak dan atau di </t>
    </r>
    <r>
      <rPr>
        <i/>
        <sz val="10"/>
        <color theme="1"/>
        <rFont val="Times New Roman"/>
        <family val="1"/>
      </rPr>
      <t>qasar</t>
    </r>
    <r>
      <rPr>
        <sz val="10"/>
        <color theme="1"/>
        <rFont val="Times New Roman"/>
        <family val="1"/>
      </rPr>
      <t xml:space="preserve">. </t>
    </r>
    <r>
      <rPr>
        <b/>
        <sz val="10"/>
        <color theme="1"/>
        <rFont val="Times New Roman"/>
        <family val="1"/>
      </rPr>
      <t xml:space="preserve"> </t>
    </r>
  </si>
  <si>
    <t>4.10 Mempraktikkan salat jamak dan qasar.</t>
  </si>
  <si>
    <r>
      <t xml:space="preserve">Menunjukkan tata cara </t>
    </r>
    <r>
      <rPr>
        <i/>
        <sz val="10"/>
        <color theme="1"/>
        <rFont val="Times New Roman"/>
        <family val="1"/>
      </rPr>
      <t xml:space="preserve">salat </t>
    </r>
    <r>
      <rPr>
        <sz val="10"/>
        <color theme="1"/>
        <rFont val="Times New Roman"/>
        <family val="1"/>
      </rPr>
      <t xml:space="preserve">jama' </t>
    </r>
    <r>
      <rPr>
        <i/>
        <sz val="10"/>
        <color theme="1"/>
        <rFont val="Times New Roman"/>
        <family val="1"/>
      </rPr>
      <t>qasar</t>
    </r>
    <r>
      <rPr>
        <sz val="10"/>
        <color theme="1"/>
        <rFont val="Times New Roman"/>
        <family val="1"/>
      </rPr>
      <t xml:space="preserve">. </t>
    </r>
  </si>
  <si>
    <r>
      <t xml:space="preserve">Melaksanakan </t>
    </r>
    <r>
      <rPr>
        <i/>
        <sz val="10"/>
        <color theme="1"/>
        <rFont val="Times New Roman"/>
        <family val="1"/>
      </rPr>
      <t xml:space="preserve">salat </t>
    </r>
    <r>
      <rPr>
        <sz val="10"/>
        <color theme="1"/>
        <rFont val="Times New Roman"/>
        <family val="1"/>
      </rPr>
      <t xml:space="preserve">jamak </t>
    </r>
    <r>
      <rPr>
        <i/>
        <sz val="10"/>
        <color theme="1"/>
        <rFont val="Times New Roman"/>
        <family val="1"/>
      </rPr>
      <t xml:space="preserve">qasar </t>
    </r>
    <r>
      <rPr>
        <sz val="10"/>
        <color theme="1"/>
        <rFont val="Times New Roman"/>
        <family val="1"/>
      </rPr>
      <t xml:space="preserve">sebagai implementasi dari pemahaman ketaatan beribadah. </t>
    </r>
  </si>
  <si>
    <r>
      <t xml:space="preserve">Menunjukkan contoh tata cara </t>
    </r>
    <r>
      <rPr>
        <i/>
        <sz val="10"/>
        <color theme="1"/>
        <rFont val="Times New Roman"/>
        <family val="1"/>
      </rPr>
      <t xml:space="preserve">salat </t>
    </r>
    <r>
      <rPr>
        <sz val="10"/>
        <color theme="1"/>
        <rFont val="Times New Roman"/>
        <family val="1"/>
      </rPr>
      <t xml:space="preserve">jama' dan </t>
    </r>
    <r>
      <rPr>
        <i/>
        <sz val="10"/>
        <color theme="1"/>
        <rFont val="Times New Roman"/>
        <family val="1"/>
      </rPr>
      <t>qasar</t>
    </r>
    <r>
      <rPr>
        <sz val="10"/>
        <color theme="1"/>
        <rFont val="Times New Roman"/>
        <family val="1"/>
      </rPr>
      <t xml:space="preserve">. </t>
    </r>
  </si>
  <si>
    <r>
      <t xml:space="preserve">Mempraktikkan </t>
    </r>
    <r>
      <rPr>
        <i/>
        <sz val="10"/>
        <color theme="1"/>
        <rFont val="Times New Roman"/>
        <family val="1"/>
      </rPr>
      <t xml:space="preserve">salat </t>
    </r>
    <r>
      <rPr>
        <sz val="10"/>
        <color theme="1"/>
        <rFont val="Times New Roman"/>
        <family val="1"/>
      </rPr>
      <t xml:space="preserve">jamak dan </t>
    </r>
    <r>
      <rPr>
        <i/>
        <sz val="10"/>
        <color theme="1"/>
        <rFont val="Times New Roman"/>
        <family val="1"/>
      </rPr>
      <t>qasar</t>
    </r>
    <r>
      <rPr>
        <sz val="10"/>
        <color theme="1"/>
        <rFont val="Times New Roman"/>
        <family val="1"/>
      </rPr>
      <t xml:space="preserve"> </t>
    </r>
    <r>
      <rPr>
        <b/>
        <sz val="10"/>
        <color theme="1"/>
        <rFont val="Times New Roman"/>
        <family val="1"/>
      </rPr>
      <t xml:space="preserve"> </t>
    </r>
  </si>
  <si>
    <t>1.11 Menghayati perjuangan Nabi Muhammad saw. periode Makkah dalam menegakkan risalah Allah Swt.</t>
  </si>
  <si>
    <t>Menghayati perjuangan Nabi Muhammad saw. periode Makkah dalam menegakkan risalah Allah Swt.</t>
  </si>
  <si>
    <t>2.11 Meneladani perjuangan Nabi Muhammad saw. periode Makkah.</t>
  </si>
  <si>
    <t>Meneladani perjuangan Nabi Muhammad saw. periode Makkah.</t>
  </si>
  <si>
    <t>3.11  Memahami sejarah perjuangan Nabi Muhammad saw. periode Makkah.</t>
  </si>
  <si>
    <t xml:space="preserve">Menceritakan sejarah masa remaja kelahiran Nabi Muhammad saw. </t>
  </si>
  <si>
    <t xml:space="preserve">Menerangkan sejarah perjuangan Nabi Muhammad saw. periode Mekah. </t>
  </si>
  <si>
    <t xml:space="preserve">Menunjukkan perjuangan yang dilakukan Nabi Muhammad saw. periode Mekah. </t>
  </si>
  <si>
    <t xml:space="preserve">Menjelaskan perjuangan yang dilakukan Nabi Muhammad saw. periode Mekah. </t>
  </si>
  <si>
    <t xml:space="preserve">Menjelaskan strategi dakwah Rasulullah saw. </t>
  </si>
  <si>
    <t xml:space="preserve">Meneladani perjuangan Rasulullah saw. di Mekah.  </t>
  </si>
  <si>
    <t>4.11 Menyajikan  strategi perjuangan yang dilakukan Nabi Muhammad saw. periode Makkah.</t>
  </si>
  <si>
    <t xml:space="preserve">Menunjukkan contoh perilaku meneladani perjuangan Nabi Muhammad saw. periode Mekah. </t>
  </si>
  <si>
    <t xml:space="preserve">Mendemontrasikan contoh perilaku meneladani perjuangan Nabi Muhammad saw. periode Mekah. </t>
  </si>
  <si>
    <t>1.12  Menghayati perjuangan Nabi Muhammad saw. Periode Madinah dalam menegakkan risalah Allah Swt.</t>
  </si>
  <si>
    <t>Menghayati perjuangan Nabi Muhammad Saw. Periode Madinah dalam menegakkan risalah Allah Swt.</t>
  </si>
  <si>
    <t>2.12  Meneladani perjuangan Nabi Muhammad saw. periode Madinah.</t>
  </si>
  <si>
    <t>Meneladani perjuangan Nabi Muhammad Saw. periode Madinah.</t>
  </si>
  <si>
    <t>3.12  Memahami sejarah perjuangan Nabi Muhammad saw. periode Madinah.</t>
  </si>
  <si>
    <t xml:space="preserve">Menunjukkan contoh perilaku meneladani perjuangan Nabi Muhammad Saw. periode Madinah. </t>
  </si>
  <si>
    <r>
      <t xml:space="preserve">Menerangkan sejarah perjuangan Nabi Muhammad Saw. periode Madinah. </t>
    </r>
    <r>
      <rPr>
        <b/>
        <sz val="10"/>
        <color theme="1"/>
        <rFont val="Times New Roman"/>
        <family val="1"/>
      </rPr>
      <t xml:space="preserve"> </t>
    </r>
  </si>
  <si>
    <t>4.12 Menyajikan strategi perjuangan yang dilakukan Nabi Muhammad saw. periode Madinah.</t>
  </si>
  <si>
    <t xml:space="preserve">Menunjukkan strategi perjuangan yang dilakukan Nabi Muhammad Saw. periode Madinah. </t>
  </si>
  <si>
    <r>
      <t xml:space="preserve">Menjelaskan strategi perjuangan yang dilakukan Nabi Muhammad Saw. periode Madinah. </t>
    </r>
    <r>
      <rPr>
        <b/>
        <sz val="10"/>
        <color theme="1"/>
        <rFont val="Times New Roman"/>
        <family val="1"/>
      </rPr>
      <t xml:space="preserve"> </t>
    </r>
  </si>
  <si>
    <t>1.13  Menghayati perjuangan dan kepribadian al-Khulafa al-Rasyidun sebagai penerus perjuangan Nabi Muhammad saw. dalam menegakkan risalah Allah Swt.</t>
  </si>
  <si>
    <t>Menghayati perjuangan dan kepribadian al-Khulafa al-Rasyidun sebagai penerus perjuangan Nabi Muhammad saw. dalam menegakkan risalah Allah Swt.</t>
  </si>
  <si>
    <t>2.13 Meneladani perilaku terpuji al-Khulafa al-Rasyidun.</t>
  </si>
  <si>
    <t>Meneladani perilaku terpuji al-Khulafa al-Rasyidun.</t>
  </si>
  <si>
    <t>3.13  Memahami sejarah perjuangan dan kepribadian al-Khulafa al-Rasyidun.</t>
  </si>
  <si>
    <r>
      <t xml:space="preserve">Menyebutkan sikap terpuji yang dimiliki oleh </t>
    </r>
    <r>
      <rPr>
        <i/>
        <sz val="10"/>
        <color theme="1"/>
        <rFont val="Times New Roman"/>
        <family val="1"/>
      </rPr>
      <t xml:space="preserve">al-Khulafaur Ar-Rasyidμn. </t>
    </r>
  </si>
  <si>
    <r>
      <t xml:space="preserve">Menjelaskan sikap terpuji yang dimiliki oleh </t>
    </r>
    <r>
      <rPr>
        <i/>
        <sz val="10"/>
        <color theme="1"/>
        <rFont val="Times New Roman"/>
        <family val="1"/>
      </rPr>
      <t>al-Khulafaur Ar-Rasyidμn</t>
    </r>
    <r>
      <rPr>
        <sz val="10"/>
        <color theme="1"/>
        <rFont val="Times New Roman"/>
        <family val="1"/>
      </rPr>
      <t xml:space="preserve">. </t>
    </r>
  </si>
  <si>
    <r>
      <t xml:space="preserve">Menunjukkan contoh sikap terpuji </t>
    </r>
    <r>
      <rPr>
        <i/>
        <sz val="10"/>
        <color theme="1"/>
        <rFont val="Times New Roman"/>
        <family val="1"/>
      </rPr>
      <t xml:space="preserve">al-Khulafaur Ar-Rasyidμn. </t>
    </r>
  </si>
  <si>
    <r>
      <t xml:space="preserve">Menampilkan contoh sikap terpuji </t>
    </r>
    <r>
      <rPr>
        <i/>
        <sz val="10"/>
        <color theme="1"/>
        <rFont val="Times New Roman"/>
        <family val="1"/>
      </rPr>
      <t xml:space="preserve">al-Khulafaur Ar-Rasyidμn. </t>
    </r>
  </si>
  <si>
    <r>
      <t xml:space="preserve">Menunjukkan contoh perilaku meneladani sikap terpuji </t>
    </r>
    <r>
      <rPr>
        <i/>
        <sz val="10"/>
        <color theme="1"/>
        <rFont val="Times New Roman"/>
        <family val="1"/>
      </rPr>
      <t>al-Khulafaur Ar-Rasyidμn</t>
    </r>
    <r>
      <rPr>
        <sz val="10"/>
        <color theme="1"/>
        <rFont val="Times New Roman"/>
        <family val="1"/>
      </rPr>
      <t xml:space="preserve">. </t>
    </r>
  </si>
  <si>
    <r>
      <t xml:space="preserve">Menampilkan contoh perilaku meneladani sikap terpuji </t>
    </r>
    <r>
      <rPr>
        <i/>
        <sz val="10"/>
        <color theme="1"/>
        <rFont val="Times New Roman"/>
        <family val="1"/>
      </rPr>
      <t>al-Khulafaur Ar-Rasyidμn</t>
    </r>
    <r>
      <rPr>
        <sz val="10"/>
        <color theme="1"/>
        <rFont val="Times New Roman"/>
        <family val="1"/>
      </rPr>
      <t xml:space="preserve">. </t>
    </r>
    <r>
      <rPr>
        <b/>
        <sz val="10"/>
        <color theme="1"/>
        <rFont val="Times New Roman"/>
        <family val="1"/>
      </rPr>
      <t xml:space="preserve"> </t>
    </r>
  </si>
  <si>
    <t>4.13 Menyajikan  strategi perjuangan dan kepribadian al-Khulafa al-Rasyidun.</t>
  </si>
  <si>
    <t>Menyajikan  strategi perjuangan dan kepribadian al-Khulafa al-Rasyidun.</t>
  </si>
  <si>
    <t xml:space="preserve">4.2.1 Membaca Q.S. an-Nisá/4: 146, Q.S. al-Baqarah/2: 153, dan Q.S. Áli Imrān/3: 134 dengan tartil.
4.2.2 Menunjukkan hafalan Q.S. an-Nisá/4: 146, Q.S. al-Baqarah/2: 153, dan Q.S. Áli Imrān/3: 134 dengan lancar.
4.2.3Menyajikan keterkaitan   ikhlas, sabar, dan pemaaf dengan pesan Q.S. an-Nisá/4: 146, Q.S. al-Baqarah/2: 153, dan Q.S. Áli Imrān/3: 134.
</t>
  </si>
  <si>
    <t xml:space="preserve">4.1.1  Membaca Q.S. al-Mujādilah /58: 11, Q.S. ar-Rahmān /55: 33  dengan tartil.
4.1.2 Menunjukkan hafalan Q.S. al-Mujādilah /58: 11, Q.S. ar-Rahmān /55: 33.
4.1.3 Menyajikan    keterkaitan  semangat menuntut ilmu dengan pesanQ.S. al-Mujādilah /58: 11, Q.S. ar-Rahmān /55: 33.
</t>
  </si>
  <si>
    <t>: Pendidikan Agama Islam &amp; Budi Pekerti</t>
  </si>
</sst>
</file>

<file path=xl/styles.xml><?xml version="1.0" encoding="utf-8"?>
<styleSheet xmlns="http://schemas.openxmlformats.org/spreadsheetml/2006/main">
  <fonts count="10">
    <font>
      <sz val="11"/>
      <color theme="1"/>
      <name val="Calibri"/>
      <family val="2"/>
      <scheme val="minor"/>
    </font>
    <font>
      <b/>
      <u/>
      <sz val="11"/>
      <color theme="1"/>
      <name val="Times New Roman"/>
      <family val="1"/>
    </font>
    <font>
      <sz val="10"/>
      <color theme="1"/>
      <name val="Times New Roman"/>
      <family val="1"/>
    </font>
    <font>
      <b/>
      <sz val="10"/>
      <color theme="1"/>
      <name val="Times New Roman"/>
      <family val="1"/>
    </font>
    <font>
      <b/>
      <u/>
      <sz val="10"/>
      <color theme="1"/>
      <name val="Times New Roman"/>
      <family val="1"/>
    </font>
    <font>
      <sz val="11"/>
      <color theme="1"/>
      <name val="Times New Roman"/>
      <family val="1"/>
    </font>
    <font>
      <b/>
      <sz val="12"/>
      <color theme="1"/>
      <name val="Times New Roman"/>
      <family val="1"/>
    </font>
    <font>
      <b/>
      <sz val="12"/>
      <name val="Times New Roman"/>
      <family val="1"/>
    </font>
    <font>
      <i/>
      <sz val="10"/>
      <color theme="1"/>
      <name val="Times New Roman"/>
      <family val="1"/>
    </font>
    <font>
      <b/>
      <sz val="10"/>
      <color rgb="FFFF0000"/>
      <name val="Times New Roman"/>
      <family val="1"/>
    </font>
  </fonts>
  <fills count="3">
    <fill>
      <patternFill patternType="none"/>
    </fill>
    <fill>
      <patternFill patternType="gray125"/>
    </fill>
    <fill>
      <patternFill patternType="solid">
        <fgColor theme="6" tint="0.399975585192419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45">
    <xf numFmtId="0" fontId="0" fillId="0" borderId="0" xfId="0"/>
    <xf numFmtId="0" fontId="2" fillId="0" borderId="0" xfId="0" applyFont="1"/>
    <xf numFmtId="0" fontId="4" fillId="0" borderId="0" xfId="0" applyFont="1"/>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1" fontId="2" fillId="0" borderId="1" xfId="0" applyNumberFormat="1" applyFont="1" applyBorder="1" applyAlignment="1">
      <alignment horizontal="center" vertical="center"/>
    </xf>
    <xf numFmtId="0" fontId="3" fillId="2" borderId="1" xfId="0" applyFont="1" applyFill="1" applyBorder="1" applyAlignment="1">
      <alignment horizontal="center" vertical="center"/>
    </xf>
    <xf numFmtId="1" fontId="3" fillId="2" borderId="1" xfId="0" applyNumberFormat="1" applyFont="1" applyFill="1" applyBorder="1" applyAlignment="1">
      <alignment horizontal="center" vertical="center"/>
    </xf>
    <xf numFmtId="1" fontId="2" fillId="0" borderId="0" xfId="0" applyNumberFormat="1" applyFont="1"/>
    <xf numFmtId="0" fontId="5" fillId="0" borderId="0" xfId="0" applyFont="1" applyAlignment="1">
      <alignment horizontal="left" indent="8"/>
    </xf>
    <xf numFmtId="0" fontId="1" fillId="0" borderId="0" xfId="0" applyFont="1" applyAlignment="1">
      <alignment horizontal="left" indent="8"/>
    </xf>
    <xf numFmtId="0" fontId="0" fillId="0" borderId="0" xfId="0" applyAlignment="1">
      <alignment horizontal="left" vertical="top"/>
    </xf>
    <xf numFmtId="0" fontId="5" fillId="0" borderId="0" xfId="0" applyFont="1" applyAlignment="1">
      <alignment horizontal="left" vertical="top"/>
    </xf>
    <xf numFmtId="0" fontId="1" fillId="0" borderId="0" xfId="0" applyFont="1" applyAlignment="1">
      <alignment horizontal="left" vertical="top"/>
    </xf>
    <xf numFmtId="1" fontId="2" fillId="0" borderId="0" xfId="0" applyNumberFormat="1" applyFont="1" applyAlignment="1">
      <alignment vertical="center"/>
    </xf>
    <xf numFmtId="0" fontId="2" fillId="0" borderId="0" xfId="0" applyFont="1" applyAlignment="1">
      <alignment vertical="center"/>
    </xf>
    <xf numFmtId="0" fontId="3" fillId="0" borderId="0" xfId="0" applyFont="1"/>
    <xf numFmtId="1" fontId="6" fillId="0" borderId="0" xfId="0" applyNumberFormat="1" applyFont="1" applyBorder="1" applyAlignment="1">
      <alignment horizontal="center" vertical="center"/>
    </xf>
    <xf numFmtId="0" fontId="6" fillId="0" borderId="0" xfId="0" quotePrefix="1" applyFont="1" applyBorder="1" applyAlignment="1">
      <alignment vertical="center"/>
    </xf>
    <xf numFmtId="1" fontId="6" fillId="0" borderId="0" xfId="0" applyNumberFormat="1" applyFont="1" applyBorder="1" applyAlignment="1">
      <alignment vertical="center"/>
    </xf>
    <xf numFmtId="0" fontId="7" fillId="0" borderId="0" xfId="0" applyFont="1" applyBorder="1" applyAlignment="1">
      <alignment horizontal="center" vertical="center"/>
    </xf>
    <xf numFmtId="0" fontId="6" fillId="0" borderId="0" xfId="0" applyFont="1" applyBorder="1" applyAlignment="1">
      <alignment vertical="center"/>
    </xf>
    <xf numFmtId="1" fontId="3" fillId="0" borderId="0" xfId="0" applyNumberFormat="1" applyFont="1" applyAlignment="1">
      <alignment horizontal="left" vertical="center"/>
    </xf>
    <xf numFmtId="0" fontId="3" fillId="2" borderId="1" xfId="0" applyFont="1" applyFill="1" applyBorder="1" applyAlignment="1">
      <alignment horizontal="right" vertical="center"/>
    </xf>
    <xf numFmtId="0" fontId="5" fillId="0" borderId="0" xfId="0" applyFont="1" applyAlignment="1">
      <alignment horizontal="left" vertical="center"/>
    </xf>
    <xf numFmtId="0" fontId="5" fillId="0" borderId="0" xfId="0" applyFont="1" applyAlignment="1">
      <alignment horizontal="left" vertical="top"/>
    </xf>
    <xf numFmtId="0" fontId="4" fillId="0" borderId="0" xfId="0" applyFont="1" applyAlignment="1">
      <alignment horizont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2" fillId="0" borderId="0" xfId="0" applyFont="1" applyAlignment="1">
      <alignment horizontal="left" vertical="center" wrapText="1"/>
    </xf>
    <xf numFmtId="0" fontId="3" fillId="2" borderId="5" xfId="0" applyFont="1" applyFill="1" applyBorder="1" applyAlignment="1">
      <alignment horizontal="right" vertical="center"/>
    </xf>
    <xf numFmtId="0" fontId="3" fillId="2" borderId="6" xfId="0" applyFont="1" applyFill="1" applyBorder="1" applyAlignment="1">
      <alignment horizontal="right" vertical="center"/>
    </xf>
    <xf numFmtId="0" fontId="3" fillId="2" borderId="7" xfId="0" applyFont="1" applyFill="1" applyBorder="1" applyAlignment="1">
      <alignment horizontal="right" vertical="center"/>
    </xf>
    <xf numFmtId="0" fontId="2" fillId="0" borderId="0" xfId="0" applyFont="1" applyAlignment="1">
      <alignment horizontal="left" wrapText="1"/>
    </xf>
    <xf numFmtId="0" fontId="2" fillId="0" borderId="8" xfId="0" applyFont="1" applyBorder="1" applyAlignment="1">
      <alignment horizontal="left" wrapText="1"/>
    </xf>
    <xf numFmtId="0" fontId="2" fillId="0" borderId="7" xfId="0" applyFont="1" applyBorder="1" applyAlignment="1">
      <alignment horizontal="center" vertical="center"/>
    </xf>
    <xf numFmtId="0" fontId="2" fillId="0" borderId="1" xfId="0" applyFont="1" applyBorder="1" applyAlignment="1">
      <alignment horizontal="left" vertical="top" wrapText="1" inden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L99"/>
  <sheetViews>
    <sheetView tabSelected="1" workbookViewId="0">
      <selection activeCell="A14" sqref="A14"/>
    </sheetView>
  </sheetViews>
  <sheetFormatPr defaultRowHeight="15"/>
  <cols>
    <col min="1" max="1" width="28.625" customWidth="1"/>
    <col min="2" max="2" width="38.375" customWidth="1"/>
    <col min="3" max="3" width="6" customWidth="1"/>
    <col min="4" max="4" width="6.625" customWidth="1"/>
    <col min="5" max="5" width="6.875" customWidth="1"/>
    <col min="6" max="6" width="6" customWidth="1"/>
    <col min="7" max="7" width="6.125" customWidth="1"/>
    <col min="8" max="8" width="6.25" customWidth="1"/>
    <col min="9" max="9" width="5.875" customWidth="1"/>
    <col min="10" max="10" width="6.125" customWidth="1"/>
    <col min="11" max="11" width="6.625" customWidth="1"/>
    <col min="12" max="12" width="7.25" customWidth="1"/>
  </cols>
  <sheetData>
    <row r="1" spans="1:12">
      <c r="A1" s="26" t="s">
        <v>16</v>
      </c>
      <c r="B1" s="26"/>
      <c r="C1" s="26"/>
      <c r="D1" s="26"/>
      <c r="E1" s="26"/>
      <c r="F1" s="26"/>
      <c r="G1" s="26"/>
      <c r="H1" s="26"/>
      <c r="I1" s="26"/>
      <c r="J1" s="26"/>
      <c r="K1" s="26"/>
      <c r="L1" s="26"/>
    </row>
    <row r="2" spans="1:12">
      <c r="A2" s="1"/>
      <c r="B2" s="1"/>
      <c r="C2" s="1"/>
      <c r="D2" s="1"/>
      <c r="E2" s="1"/>
      <c r="F2" s="1"/>
      <c r="G2" s="1"/>
      <c r="H2" s="1"/>
      <c r="I2" s="1"/>
      <c r="J2" s="1"/>
      <c r="K2" s="1"/>
      <c r="L2" s="1"/>
    </row>
    <row r="3" spans="1:12">
      <c r="A3" s="1" t="s">
        <v>17</v>
      </c>
      <c r="B3" s="1" t="s">
        <v>220</v>
      </c>
      <c r="C3" s="1"/>
      <c r="D3" s="1"/>
      <c r="E3" s="1"/>
      <c r="F3" s="1"/>
      <c r="G3" s="1"/>
      <c r="H3" s="1"/>
      <c r="I3" s="1"/>
      <c r="J3" s="1"/>
      <c r="K3" s="1"/>
      <c r="L3" s="1"/>
    </row>
    <row r="4" spans="1:12">
      <c r="A4" s="1" t="s">
        <v>18</v>
      </c>
      <c r="B4" s="1" t="s">
        <v>42</v>
      </c>
      <c r="C4" s="1"/>
      <c r="D4" s="1"/>
      <c r="E4" s="1"/>
      <c r="F4" s="1"/>
      <c r="G4" s="1"/>
      <c r="H4" s="1"/>
      <c r="I4" s="1"/>
      <c r="J4" s="1"/>
      <c r="K4" s="1"/>
      <c r="L4" s="1"/>
    </row>
    <row r="5" spans="1:12">
      <c r="A5" s="1" t="s">
        <v>19</v>
      </c>
      <c r="B5" s="1" t="s">
        <v>36</v>
      </c>
      <c r="C5" s="1"/>
      <c r="D5" s="1"/>
      <c r="E5" s="1"/>
      <c r="F5" s="1"/>
      <c r="G5" s="1"/>
      <c r="H5" s="1"/>
      <c r="I5" s="1"/>
      <c r="J5" s="1"/>
      <c r="K5" s="1"/>
      <c r="L5" s="1"/>
    </row>
    <row r="6" spans="1:12">
      <c r="A6" s="2" t="s">
        <v>20</v>
      </c>
      <c r="B6" s="1"/>
      <c r="C6" s="1"/>
      <c r="D6" s="1"/>
      <c r="E6" s="1"/>
      <c r="F6" s="1"/>
      <c r="G6" s="1"/>
      <c r="H6" s="1"/>
      <c r="I6" s="1"/>
      <c r="J6" s="1"/>
      <c r="K6" s="1"/>
      <c r="L6" s="1"/>
    </row>
    <row r="7" spans="1:12" ht="20.25" customHeight="1">
      <c r="A7" s="37" t="s">
        <v>38</v>
      </c>
      <c r="B7" s="37"/>
      <c r="C7" s="37"/>
      <c r="D7" s="37"/>
      <c r="E7" s="37"/>
      <c r="F7" s="37"/>
      <c r="G7" s="37"/>
      <c r="H7" s="37"/>
      <c r="I7" s="37"/>
      <c r="J7" s="37"/>
      <c r="K7" s="37"/>
      <c r="L7" s="37"/>
    </row>
    <row r="8" spans="1:12" ht="31.5" customHeight="1">
      <c r="A8" s="37" t="s">
        <v>39</v>
      </c>
      <c r="B8" s="37"/>
      <c r="C8" s="37"/>
      <c r="D8" s="37"/>
      <c r="E8" s="37"/>
      <c r="F8" s="37"/>
      <c r="G8" s="37"/>
      <c r="H8" s="37"/>
      <c r="I8" s="37"/>
      <c r="J8" s="37"/>
      <c r="K8" s="37"/>
      <c r="L8" s="37"/>
    </row>
    <row r="9" spans="1:12" ht="33" customHeight="1">
      <c r="A9" s="37" t="s">
        <v>40</v>
      </c>
      <c r="B9" s="37"/>
      <c r="C9" s="37"/>
      <c r="D9" s="37"/>
      <c r="E9" s="37"/>
      <c r="F9" s="37"/>
      <c r="G9" s="37"/>
      <c r="H9" s="37"/>
      <c r="I9" s="37"/>
      <c r="J9" s="37"/>
      <c r="K9" s="37"/>
      <c r="L9" s="37"/>
    </row>
    <row r="10" spans="1:12" ht="33" customHeight="1">
      <c r="A10" s="38" t="s">
        <v>41</v>
      </c>
      <c r="B10" s="38"/>
      <c r="C10" s="38"/>
      <c r="D10" s="38"/>
      <c r="E10" s="38"/>
      <c r="F10" s="38"/>
      <c r="G10" s="38"/>
      <c r="H10" s="38"/>
      <c r="I10" s="38"/>
      <c r="J10" s="38"/>
      <c r="K10" s="38"/>
      <c r="L10" s="38"/>
    </row>
    <row r="11" spans="1:12">
      <c r="A11" s="27" t="s">
        <v>0</v>
      </c>
      <c r="B11" s="27" t="s">
        <v>1</v>
      </c>
      <c r="C11" s="30" t="s">
        <v>2</v>
      </c>
      <c r="D11" s="31"/>
      <c r="E11" s="32"/>
      <c r="F11" s="30" t="s">
        <v>3</v>
      </c>
      <c r="G11" s="31"/>
      <c r="H11" s="32"/>
      <c r="I11" s="30" t="s">
        <v>4</v>
      </c>
      <c r="J11" s="31"/>
      <c r="K11" s="32"/>
      <c r="L11" s="27" t="s">
        <v>5</v>
      </c>
    </row>
    <row r="12" spans="1:12">
      <c r="A12" s="28"/>
      <c r="B12" s="28"/>
      <c r="C12" s="3" t="s">
        <v>6</v>
      </c>
      <c r="D12" s="3" t="s">
        <v>7</v>
      </c>
      <c r="E12" s="3" t="s">
        <v>8</v>
      </c>
      <c r="F12" s="3" t="s">
        <v>6</v>
      </c>
      <c r="G12" s="3" t="s">
        <v>7</v>
      </c>
      <c r="H12" s="3" t="s">
        <v>8</v>
      </c>
      <c r="I12" s="3" t="s">
        <v>6</v>
      </c>
      <c r="J12" s="3" t="s">
        <v>7</v>
      </c>
      <c r="K12" s="3" t="s">
        <v>8</v>
      </c>
      <c r="L12" s="28"/>
    </row>
    <row r="13" spans="1:12">
      <c r="A13" s="28"/>
      <c r="B13" s="28"/>
      <c r="C13" s="3" t="s">
        <v>9</v>
      </c>
      <c r="D13" s="3" t="s">
        <v>10</v>
      </c>
      <c r="E13" s="3" t="s">
        <v>11</v>
      </c>
      <c r="F13" s="3" t="s">
        <v>11</v>
      </c>
      <c r="G13" s="3" t="s">
        <v>10</v>
      </c>
      <c r="H13" s="3" t="s">
        <v>9</v>
      </c>
      <c r="I13" s="3" t="s">
        <v>11</v>
      </c>
      <c r="J13" s="3" t="s">
        <v>10</v>
      </c>
      <c r="K13" s="3" t="s">
        <v>9</v>
      </c>
      <c r="L13" s="29"/>
    </row>
    <row r="14" spans="1:12" ht="51">
      <c r="A14" s="40" t="s">
        <v>43</v>
      </c>
      <c r="B14" s="40" t="s">
        <v>44</v>
      </c>
      <c r="C14" s="39"/>
      <c r="D14" s="4">
        <v>75</v>
      </c>
      <c r="E14" s="4"/>
      <c r="F14" s="4"/>
      <c r="G14" s="4">
        <v>70</v>
      </c>
      <c r="H14" s="4"/>
      <c r="I14" s="4">
        <v>85</v>
      </c>
      <c r="J14" s="4"/>
      <c r="K14" s="4"/>
      <c r="L14" s="5">
        <f>SUM(C14:K14)/3</f>
        <v>76.666666666666671</v>
      </c>
    </row>
    <row r="15" spans="1:12" ht="51">
      <c r="A15" s="40" t="s">
        <v>45</v>
      </c>
      <c r="B15" s="40" t="s">
        <v>46</v>
      </c>
      <c r="C15" s="39"/>
      <c r="D15" s="4"/>
      <c r="E15" s="4"/>
      <c r="F15" s="4"/>
      <c r="G15" s="4"/>
      <c r="H15" s="4"/>
      <c r="I15" s="4"/>
      <c r="J15" s="4"/>
      <c r="K15" s="4"/>
      <c r="L15" s="5">
        <f t="shared" ref="L15:L78" si="0">SUM(C15:K15)/3</f>
        <v>0</v>
      </c>
    </row>
    <row r="16" spans="1:12" ht="25.5">
      <c r="A16" s="41" t="s">
        <v>47</v>
      </c>
      <c r="B16" s="40" t="s">
        <v>48</v>
      </c>
      <c r="C16" s="39"/>
      <c r="D16" s="4"/>
      <c r="E16" s="4"/>
      <c r="F16" s="4"/>
      <c r="G16" s="4"/>
      <c r="H16" s="4"/>
      <c r="I16" s="4"/>
      <c r="J16" s="4"/>
      <c r="K16" s="4"/>
      <c r="L16" s="5">
        <f t="shared" si="0"/>
        <v>0</v>
      </c>
    </row>
    <row r="17" spans="1:12" ht="38.25">
      <c r="A17" s="41"/>
      <c r="B17" s="40" t="s">
        <v>49</v>
      </c>
      <c r="C17" s="39"/>
      <c r="D17" s="4"/>
      <c r="E17" s="4"/>
      <c r="F17" s="4"/>
      <c r="G17" s="4"/>
      <c r="H17" s="4"/>
      <c r="I17" s="4"/>
      <c r="J17" s="4"/>
      <c r="K17" s="4"/>
      <c r="L17" s="5">
        <f t="shared" si="0"/>
        <v>0</v>
      </c>
    </row>
    <row r="18" spans="1:12" ht="25.5">
      <c r="A18" s="41"/>
      <c r="B18" s="40" t="s">
        <v>50</v>
      </c>
      <c r="C18" s="39"/>
      <c r="D18" s="4"/>
      <c r="E18" s="4"/>
      <c r="F18" s="4"/>
      <c r="G18" s="4"/>
      <c r="H18" s="4"/>
      <c r="I18" s="4"/>
      <c r="J18" s="4"/>
      <c r="K18" s="4"/>
      <c r="L18" s="5">
        <f t="shared" si="0"/>
        <v>0</v>
      </c>
    </row>
    <row r="19" spans="1:12" ht="25.5">
      <c r="A19" s="41"/>
      <c r="B19" s="40" t="s">
        <v>51</v>
      </c>
      <c r="C19" s="39"/>
      <c r="D19" s="4"/>
      <c r="E19" s="4"/>
      <c r="F19" s="4"/>
      <c r="G19" s="4"/>
      <c r="H19" s="4"/>
      <c r="I19" s="4"/>
      <c r="J19" s="4"/>
      <c r="K19" s="4"/>
      <c r="L19" s="5">
        <f t="shared" si="0"/>
        <v>0</v>
      </c>
    </row>
    <row r="20" spans="1:12" ht="43.5" customHeight="1">
      <c r="A20" s="42" t="s">
        <v>219</v>
      </c>
      <c r="B20" s="40" t="s">
        <v>52</v>
      </c>
      <c r="C20" s="39"/>
      <c r="D20" s="4"/>
      <c r="E20" s="4"/>
      <c r="F20" s="4"/>
      <c r="G20" s="4"/>
      <c r="H20" s="4"/>
      <c r="I20" s="4"/>
      <c r="J20" s="4"/>
      <c r="K20" s="4"/>
      <c r="L20" s="5">
        <f t="shared" si="0"/>
        <v>0</v>
      </c>
    </row>
    <row r="21" spans="1:12" ht="47.25" customHeight="1">
      <c r="A21" s="43"/>
      <c r="B21" s="40" t="s">
        <v>53</v>
      </c>
      <c r="C21" s="39"/>
      <c r="D21" s="4"/>
      <c r="E21" s="4"/>
      <c r="F21" s="4"/>
      <c r="G21" s="4"/>
      <c r="H21" s="4"/>
      <c r="I21" s="4"/>
      <c r="J21" s="4"/>
      <c r="K21" s="4"/>
      <c r="L21" s="5">
        <f t="shared" si="0"/>
        <v>0</v>
      </c>
    </row>
    <row r="22" spans="1:12" ht="60.75" customHeight="1">
      <c r="A22" s="44"/>
      <c r="B22" s="40" t="s">
        <v>54</v>
      </c>
      <c r="C22" s="39"/>
      <c r="D22" s="4"/>
      <c r="E22" s="4"/>
      <c r="F22" s="4"/>
      <c r="G22" s="4"/>
      <c r="H22" s="4"/>
      <c r="I22" s="4"/>
      <c r="J22" s="4"/>
      <c r="K22" s="4"/>
      <c r="L22" s="5">
        <f t="shared" si="0"/>
        <v>0</v>
      </c>
    </row>
    <row r="23" spans="1:12" ht="51">
      <c r="A23" s="40" t="s">
        <v>55</v>
      </c>
      <c r="B23" s="40" t="s">
        <v>56</v>
      </c>
      <c r="C23" s="39"/>
      <c r="D23" s="4"/>
      <c r="E23" s="4"/>
      <c r="F23" s="4"/>
      <c r="G23" s="4"/>
      <c r="H23" s="4"/>
      <c r="I23" s="4"/>
      <c r="J23" s="4"/>
      <c r="K23" s="4"/>
      <c r="L23" s="5">
        <f t="shared" si="0"/>
        <v>0</v>
      </c>
    </row>
    <row r="24" spans="1:12" ht="63.75">
      <c r="A24" s="40" t="s">
        <v>57</v>
      </c>
      <c r="B24" s="40" t="s">
        <v>58</v>
      </c>
      <c r="C24" s="39"/>
      <c r="D24" s="4"/>
      <c r="E24" s="4"/>
      <c r="F24" s="4"/>
      <c r="G24" s="4"/>
      <c r="H24" s="4"/>
      <c r="I24" s="4"/>
      <c r="J24" s="4"/>
      <c r="K24" s="4"/>
      <c r="L24" s="5">
        <f t="shared" si="0"/>
        <v>0</v>
      </c>
    </row>
    <row r="25" spans="1:12" ht="38.25">
      <c r="A25" s="41" t="s">
        <v>59</v>
      </c>
      <c r="B25" s="40" t="s">
        <v>60</v>
      </c>
      <c r="C25" s="39"/>
      <c r="D25" s="4"/>
      <c r="E25" s="4"/>
      <c r="F25" s="4"/>
      <c r="G25" s="4"/>
      <c r="H25" s="4"/>
      <c r="I25" s="4"/>
      <c r="J25" s="4"/>
      <c r="K25" s="4"/>
      <c r="L25" s="5">
        <f t="shared" si="0"/>
        <v>0</v>
      </c>
    </row>
    <row r="26" spans="1:12" ht="38.25">
      <c r="A26" s="41"/>
      <c r="B26" s="40" t="s">
        <v>61</v>
      </c>
      <c r="C26" s="39"/>
      <c r="D26" s="4"/>
      <c r="E26" s="4"/>
      <c r="F26" s="4"/>
      <c r="G26" s="4"/>
      <c r="H26" s="4"/>
      <c r="I26" s="4"/>
      <c r="J26" s="4"/>
      <c r="K26" s="4"/>
      <c r="L26" s="5">
        <f t="shared" si="0"/>
        <v>0</v>
      </c>
    </row>
    <row r="27" spans="1:12" ht="38.25">
      <c r="A27" s="41"/>
      <c r="B27" s="40" t="s">
        <v>62</v>
      </c>
      <c r="C27" s="39"/>
      <c r="D27" s="4"/>
      <c r="E27" s="4"/>
      <c r="F27" s="4"/>
      <c r="G27" s="4"/>
      <c r="H27" s="4"/>
      <c r="I27" s="4"/>
      <c r="J27" s="4"/>
      <c r="K27" s="4"/>
      <c r="L27" s="5">
        <f t="shared" si="0"/>
        <v>0</v>
      </c>
    </row>
    <row r="28" spans="1:12" ht="38.25">
      <c r="A28" s="41"/>
      <c r="B28" s="40" t="s">
        <v>63</v>
      </c>
      <c r="C28" s="39"/>
      <c r="D28" s="4"/>
      <c r="E28" s="4"/>
      <c r="F28" s="4"/>
      <c r="G28" s="4"/>
      <c r="H28" s="4"/>
      <c r="I28" s="4"/>
      <c r="J28" s="4"/>
      <c r="K28" s="4"/>
      <c r="L28" s="5">
        <f t="shared" si="0"/>
        <v>0</v>
      </c>
    </row>
    <row r="29" spans="1:12" ht="38.25">
      <c r="A29" s="42" t="s">
        <v>218</v>
      </c>
      <c r="B29" s="40" t="s">
        <v>64</v>
      </c>
      <c r="C29" s="39"/>
      <c r="D29" s="4"/>
      <c r="E29" s="4"/>
      <c r="F29" s="4"/>
      <c r="G29" s="4"/>
      <c r="H29" s="4"/>
      <c r="I29" s="4"/>
      <c r="J29" s="4"/>
      <c r="K29" s="4"/>
      <c r="L29" s="5">
        <f t="shared" si="0"/>
        <v>0</v>
      </c>
    </row>
    <row r="30" spans="1:12" ht="38.25">
      <c r="A30" s="43"/>
      <c r="B30" s="40" t="s">
        <v>65</v>
      </c>
      <c r="C30" s="39"/>
      <c r="D30" s="4"/>
      <c r="E30" s="4"/>
      <c r="F30" s="4"/>
      <c r="G30" s="4"/>
      <c r="H30" s="4"/>
      <c r="I30" s="4"/>
      <c r="J30" s="4"/>
      <c r="K30" s="4"/>
      <c r="L30" s="5">
        <f t="shared" si="0"/>
        <v>0</v>
      </c>
    </row>
    <row r="31" spans="1:12" ht="51">
      <c r="A31" s="43"/>
      <c r="B31" s="40" t="s">
        <v>66</v>
      </c>
      <c r="C31" s="39"/>
      <c r="D31" s="4"/>
      <c r="E31" s="4"/>
      <c r="F31" s="4"/>
      <c r="G31" s="4"/>
      <c r="H31" s="4"/>
      <c r="I31" s="4"/>
      <c r="J31" s="4"/>
      <c r="K31" s="4"/>
      <c r="L31" s="5">
        <f t="shared" si="0"/>
        <v>0</v>
      </c>
    </row>
    <row r="32" spans="1:12" ht="51">
      <c r="A32" s="44"/>
      <c r="B32" s="40" t="s">
        <v>67</v>
      </c>
      <c r="C32" s="39"/>
      <c r="D32" s="4"/>
      <c r="E32" s="4"/>
      <c r="F32" s="4"/>
      <c r="G32" s="4"/>
      <c r="H32" s="4"/>
      <c r="I32" s="4"/>
      <c r="J32" s="4"/>
      <c r="K32" s="4"/>
      <c r="L32" s="5">
        <f t="shared" si="0"/>
        <v>0</v>
      </c>
    </row>
    <row r="33" spans="1:12" ht="38.25">
      <c r="A33" s="40" t="s">
        <v>68</v>
      </c>
      <c r="B33" s="40" t="s">
        <v>69</v>
      </c>
      <c r="C33" s="39"/>
      <c r="D33" s="4"/>
      <c r="E33" s="4"/>
      <c r="F33" s="4"/>
      <c r="G33" s="4"/>
      <c r="H33" s="4"/>
      <c r="I33" s="4"/>
      <c r="J33" s="4"/>
      <c r="K33" s="4"/>
      <c r="L33" s="5">
        <f t="shared" si="0"/>
        <v>0</v>
      </c>
    </row>
    <row r="34" spans="1:12" ht="51">
      <c r="A34" s="40" t="s">
        <v>70</v>
      </c>
      <c r="B34" s="40" t="s">
        <v>71</v>
      </c>
      <c r="C34" s="39"/>
      <c r="D34" s="4"/>
      <c r="E34" s="4"/>
      <c r="F34" s="4"/>
      <c r="G34" s="4"/>
      <c r="H34" s="4"/>
      <c r="I34" s="4"/>
      <c r="J34" s="4"/>
      <c r="K34" s="4"/>
      <c r="L34" s="5">
        <f t="shared" si="0"/>
        <v>0</v>
      </c>
    </row>
    <row r="35" spans="1:12" ht="25.5">
      <c r="A35" s="41" t="s">
        <v>72</v>
      </c>
      <c r="B35" s="40" t="s">
        <v>73</v>
      </c>
      <c r="C35" s="39"/>
      <c r="D35" s="4"/>
      <c r="E35" s="4"/>
      <c r="F35" s="4"/>
      <c r="G35" s="4"/>
      <c r="H35" s="4"/>
      <c r="I35" s="4"/>
      <c r="J35" s="4"/>
      <c r="K35" s="4"/>
      <c r="L35" s="5">
        <f t="shared" si="0"/>
        <v>0</v>
      </c>
    </row>
    <row r="36" spans="1:12" ht="25.5">
      <c r="A36" s="41"/>
      <c r="B36" s="40" t="s">
        <v>74</v>
      </c>
      <c r="C36" s="39"/>
      <c r="D36" s="4"/>
      <c r="E36" s="4"/>
      <c r="F36" s="4"/>
      <c r="G36" s="4"/>
      <c r="H36" s="4"/>
      <c r="I36" s="4"/>
      <c r="J36" s="4"/>
      <c r="K36" s="4"/>
      <c r="L36" s="5">
        <f t="shared" si="0"/>
        <v>0</v>
      </c>
    </row>
    <row r="37" spans="1:12" ht="25.5">
      <c r="A37" s="41"/>
      <c r="B37" s="40" t="s">
        <v>75</v>
      </c>
      <c r="C37" s="39"/>
      <c r="D37" s="4"/>
      <c r="E37" s="4"/>
      <c r="F37" s="4"/>
      <c r="G37" s="4"/>
      <c r="H37" s="4"/>
      <c r="I37" s="4"/>
      <c r="J37" s="4"/>
      <c r="K37" s="4"/>
      <c r="L37" s="5">
        <f t="shared" si="0"/>
        <v>0</v>
      </c>
    </row>
    <row r="38" spans="1:12">
      <c r="A38" s="41"/>
      <c r="B38" s="40" t="s">
        <v>76</v>
      </c>
      <c r="C38" s="39"/>
      <c r="D38" s="4"/>
      <c r="E38" s="4"/>
      <c r="F38" s="4"/>
      <c r="G38" s="4"/>
      <c r="H38" s="4"/>
      <c r="I38" s="4"/>
      <c r="J38" s="4"/>
      <c r="K38" s="4"/>
      <c r="L38" s="5">
        <f t="shared" si="0"/>
        <v>0</v>
      </c>
    </row>
    <row r="39" spans="1:12" ht="25.5">
      <c r="A39" s="41" t="s">
        <v>77</v>
      </c>
      <c r="B39" s="40" t="s">
        <v>78</v>
      </c>
      <c r="C39" s="39"/>
      <c r="D39" s="4"/>
      <c r="E39" s="4"/>
      <c r="F39" s="4"/>
      <c r="G39" s="4"/>
      <c r="H39" s="4"/>
      <c r="I39" s="4"/>
      <c r="J39" s="4"/>
      <c r="K39" s="4"/>
      <c r="L39" s="5">
        <f t="shared" si="0"/>
        <v>0</v>
      </c>
    </row>
    <row r="40" spans="1:12" ht="38.25">
      <c r="A40" s="41"/>
      <c r="B40" s="40" t="s">
        <v>79</v>
      </c>
      <c r="C40" s="39"/>
      <c r="D40" s="4"/>
      <c r="E40" s="4"/>
      <c r="F40" s="4"/>
      <c r="G40" s="4"/>
      <c r="H40" s="4"/>
      <c r="I40" s="4"/>
      <c r="J40" s="4"/>
      <c r="K40" s="4"/>
      <c r="L40" s="5">
        <f t="shared" si="0"/>
        <v>0</v>
      </c>
    </row>
    <row r="41" spans="1:12" ht="25.5">
      <c r="A41" s="40" t="s">
        <v>80</v>
      </c>
      <c r="B41" s="40" t="s">
        <v>81</v>
      </c>
      <c r="C41" s="39"/>
      <c r="D41" s="4"/>
      <c r="E41" s="4"/>
      <c r="F41" s="4"/>
      <c r="G41" s="4"/>
      <c r="H41" s="4"/>
      <c r="I41" s="4"/>
      <c r="J41" s="4"/>
      <c r="K41" s="4"/>
      <c r="L41" s="5">
        <f t="shared" si="0"/>
        <v>0</v>
      </c>
    </row>
    <row r="42" spans="1:12" ht="38.25">
      <c r="A42" s="40" t="s">
        <v>82</v>
      </c>
      <c r="B42" s="40" t="s">
        <v>83</v>
      </c>
      <c r="C42" s="39"/>
      <c r="D42" s="4"/>
      <c r="E42" s="4"/>
      <c r="F42" s="4"/>
      <c r="G42" s="4"/>
      <c r="H42" s="4"/>
      <c r="I42" s="4"/>
      <c r="J42" s="4"/>
      <c r="K42" s="4"/>
      <c r="L42" s="5">
        <f t="shared" si="0"/>
        <v>0</v>
      </c>
    </row>
    <row r="43" spans="1:12" ht="25.5">
      <c r="A43" s="41" t="s">
        <v>84</v>
      </c>
      <c r="B43" s="40" t="s">
        <v>85</v>
      </c>
      <c r="C43" s="39"/>
      <c r="D43" s="4"/>
      <c r="E43" s="4"/>
      <c r="F43" s="4"/>
      <c r="G43" s="4"/>
      <c r="H43" s="4"/>
      <c r="I43" s="4"/>
      <c r="J43" s="4"/>
      <c r="K43" s="4"/>
      <c r="L43" s="5">
        <f t="shared" si="0"/>
        <v>0</v>
      </c>
    </row>
    <row r="44" spans="1:12" ht="25.5">
      <c r="A44" s="41"/>
      <c r="B44" s="40" t="s">
        <v>86</v>
      </c>
      <c r="C44" s="39"/>
      <c r="D44" s="4"/>
      <c r="E44" s="4"/>
      <c r="F44" s="4"/>
      <c r="G44" s="4"/>
      <c r="H44" s="4"/>
      <c r="I44" s="4"/>
      <c r="J44" s="4"/>
      <c r="K44" s="4"/>
      <c r="L44" s="5">
        <f t="shared" si="0"/>
        <v>0</v>
      </c>
    </row>
    <row r="45" spans="1:12">
      <c r="A45" s="41"/>
      <c r="B45" s="40" t="s">
        <v>87</v>
      </c>
      <c r="C45" s="39"/>
      <c r="D45" s="4"/>
      <c r="E45" s="4"/>
      <c r="F45" s="4"/>
      <c r="G45" s="4"/>
      <c r="H45" s="4"/>
      <c r="I45" s="4"/>
      <c r="J45" s="4"/>
      <c r="K45" s="4"/>
      <c r="L45" s="5">
        <f t="shared" si="0"/>
        <v>0</v>
      </c>
    </row>
    <row r="46" spans="1:12" ht="25.5">
      <c r="A46" s="41"/>
      <c r="B46" s="40" t="s">
        <v>88</v>
      </c>
      <c r="C46" s="39"/>
      <c r="D46" s="4"/>
      <c r="E46" s="4"/>
      <c r="F46" s="4"/>
      <c r="G46" s="4"/>
      <c r="H46" s="4"/>
      <c r="I46" s="4"/>
      <c r="J46" s="4"/>
      <c r="K46" s="4"/>
      <c r="L46" s="5">
        <f t="shared" si="0"/>
        <v>0</v>
      </c>
    </row>
    <row r="47" spans="1:12">
      <c r="A47" s="41"/>
      <c r="B47" s="40" t="s">
        <v>89</v>
      </c>
      <c r="C47" s="39"/>
      <c r="D47" s="4"/>
      <c r="E47" s="4"/>
      <c r="F47" s="4"/>
      <c r="G47" s="4"/>
      <c r="H47" s="4"/>
      <c r="I47" s="4"/>
      <c r="J47" s="4"/>
      <c r="K47" s="4"/>
      <c r="L47" s="5">
        <f t="shared" si="0"/>
        <v>0</v>
      </c>
    </row>
    <row r="48" spans="1:12" ht="25.5">
      <c r="A48" s="41" t="s">
        <v>90</v>
      </c>
      <c r="B48" s="40" t="s">
        <v>91</v>
      </c>
      <c r="C48" s="39"/>
      <c r="D48" s="4"/>
      <c r="E48" s="4"/>
      <c r="F48" s="4"/>
      <c r="G48" s="4"/>
      <c r="H48" s="4"/>
      <c r="I48" s="4"/>
      <c r="J48" s="4"/>
      <c r="K48" s="4"/>
      <c r="L48" s="5">
        <f t="shared" si="0"/>
        <v>0</v>
      </c>
    </row>
    <row r="49" spans="1:12" ht="25.5">
      <c r="A49" s="41"/>
      <c r="B49" s="40" t="s">
        <v>92</v>
      </c>
      <c r="C49" s="39"/>
      <c r="D49" s="4"/>
      <c r="E49" s="4"/>
      <c r="F49" s="4"/>
      <c r="G49" s="4"/>
      <c r="H49" s="4"/>
      <c r="I49" s="4"/>
      <c r="J49" s="4"/>
      <c r="K49" s="4"/>
      <c r="L49" s="5">
        <f t="shared" si="0"/>
        <v>0</v>
      </c>
    </row>
    <row r="50" spans="1:12" ht="25.5">
      <c r="A50" s="40" t="s">
        <v>93</v>
      </c>
      <c r="B50" s="40" t="s">
        <v>94</v>
      </c>
      <c r="C50" s="39"/>
      <c r="D50" s="4"/>
      <c r="E50" s="4"/>
      <c r="F50" s="4"/>
      <c r="G50" s="4"/>
      <c r="H50" s="4"/>
      <c r="I50" s="4"/>
      <c r="J50" s="4"/>
      <c r="K50" s="4"/>
      <c r="L50" s="5">
        <f t="shared" si="0"/>
        <v>0</v>
      </c>
    </row>
    <row r="51" spans="1:12" ht="38.25">
      <c r="A51" s="40" t="s">
        <v>95</v>
      </c>
      <c r="B51" s="40" t="s">
        <v>96</v>
      </c>
      <c r="C51" s="39"/>
      <c r="D51" s="4"/>
      <c r="E51" s="4"/>
      <c r="F51" s="4"/>
      <c r="G51" s="4"/>
      <c r="H51" s="4"/>
      <c r="I51" s="4"/>
      <c r="J51" s="4"/>
      <c r="K51" s="4"/>
      <c r="L51" s="5">
        <f t="shared" si="0"/>
        <v>0</v>
      </c>
    </row>
    <row r="52" spans="1:12" ht="25.5">
      <c r="A52" s="41" t="s">
        <v>97</v>
      </c>
      <c r="B52" s="40" t="s">
        <v>98</v>
      </c>
      <c r="C52" s="39"/>
      <c r="D52" s="4"/>
      <c r="E52" s="4"/>
      <c r="F52" s="4"/>
      <c r="G52" s="4"/>
      <c r="H52" s="4"/>
      <c r="I52" s="4"/>
      <c r="J52" s="4"/>
      <c r="K52" s="4"/>
      <c r="L52" s="5">
        <f t="shared" si="0"/>
        <v>0</v>
      </c>
    </row>
    <row r="53" spans="1:12" ht="25.5">
      <c r="A53" s="41"/>
      <c r="B53" s="40" t="s">
        <v>99</v>
      </c>
      <c r="C53" s="39"/>
      <c r="D53" s="4"/>
      <c r="E53" s="4"/>
      <c r="F53" s="4"/>
      <c r="G53" s="4"/>
      <c r="H53" s="4"/>
      <c r="I53" s="4"/>
      <c r="J53" s="4"/>
      <c r="K53" s="4"/>
      <c r="L53" s="5">
        <f t="shared" si="0"/>
        <v>0</v>
      </c>
    </row>
    <row r="54" spans="1:12" ht="38.25">
      <c r="A54" s="41"/>
      <c r="B54" s="40" t="s">
        <v>100</v>
      </c>
      <c r="C54" s="39"/>
      <c r="D54" s="4"/>
      <c r="E54" s="4"/>
      <c r="F54" s="4"/>
      <c r="G54" s="4"/>
      <c r="H54" s="4"/>
      <c r="I54" s="4"/>
      <c r="J54" s="4"/>
      <c r="K54" s="4"/>
      <c r="L54" s="5">
        <f t="shared" si="0"/>
        <v>0</v>
      </c>
    </row>
    <row r="55" spans="1:12" ht="25.5">
      <c r="A55" s="41"/>
      <c r="B55" s="40" t="s">
        <v>101</v>
      </c>
      <c r="C55" s="39"/>
      <c r="D55" s="4"/>
      <c r="E55" s="4"/>
      <c r="F55" s="4"/>
      <c r="G55" s="4"/>
      <c r="H55" s="4"/>
      <c r="I55" s="4"/>
      <c r="J55" s="4"/>
      <c r="K55" s="4"/>
      <c r="L55" s="5">
        <f t="shared" si="0"/>
        <v>0</v>
      </c>
    </row>
    <row r="56" spans="1:12" ht="38.25">
      <c r="A56" s="41"/>
      <c r="B56" s="40" t="s">
        <v>102</v>
      </c>
      <c r="C56" s="39"/>
      <c r="D56" s="4"/>
      <c r="E56" s="4"/>
      <c r="F56" s="4"/>
      <c r="G56" s="4"/>
      <c r="H56" s="4"/>
      <c r="I56" s="4"/>
      <c r="J56" s="4"/>
      <c r="K56" s="4"/>
      <c r="L56" s="5">
        <f t="shared" si="0"/>
        <v>0</v>
      </c>
    </row>
    <row r="57" spans="1:12" ht="38.25">
      <c r="A57" s="41"/>
      <c r="B57" s="40" t="s">
        <v>103</v>
      </c>
      <c r="C57" s="39"/>
      <c r="D57" s="4"/>
      <c r="E57" s="4"/>
      <c r="F57" s="4"/>
      <c r="G57" s="4"/>
      <c r="H57" s="4"/>
      <c r="I57" s="4"/>
      <c r="J57" s="4"/>
      <c r="K57" s="4"/>
      <c r="L57" s="5">
        <f t="shared" si="0"/>
        <v>0</v>
      </c>
    </row>
    <row r="58" spans="1:12" ht="38.25">
      <c r="A58" s="41" t="s">
        <v>104</v>
      </c>
      <c r="B58" s="40" t="s">
        <v>105</v>
      </c>
      <c r="C58" s="39"/>
      <c r="D58" s="4"/>
      <c r="E58" s="4"/>
      <c r="F58" s="4"/>
      <c r="G58" s="4"/>
      <c r="H58" s="4"/>
      <c r="I58" s="4"/>
      <c r="J58" s="4"/>
      <c r="K58" s="4"/>
      <c r="L58" s="5">
        <f t="shared" si="0"/>
        <v>0</v>
      </c>
    </row>
    <row r="59" spans="1:12" ht="38.25">
      <c r="A59" s="41"/>
      <c r="B59" s="40" t="s">
        <v>106</v>
      </c>
      <c r="C59" s="39"/>
      <c r="D59" s="4"/>
      <c r="E59" s="4"/>
      <c r="F59" s="4"/>
      <c r="G59" s="4"/>
      <c r="H59" s="4"/>
      <c r="I59" s="4"/>
      <c r="J59" s="4"/>
      <c r="K59" s="4"/>
      <c r="L59" s="5">
        <f t="shared" si="0"/>
        <v>0</v>
      </c>
    </row>
    <row r="60" spans="1:12" ht="38.25">
      <c r="A60" s="41"/>
      <c r="B60" s="40" t="s">
        <v>107</v>
      </c>
      <c r="C60" s="39"/>
      <c r="D60" s="4"/>
      <c r="E60" s="4"/>
      <c r="F60" s="4"/>
      <c r="G60" s="4"/>
      <c r="H60" s="4"/>
      <c r="I60" s="4"/>
      <c r="J60" s="4"/>
      <c r="K60" s="4"/>
      <c r="L60" s="5">
        <f t="shared" si="0"/>
        <v>0</v>
      </c>
    </row>
    <row r="61" spans="1:12" ht="38.25">
      <c r="A61" s="41"/>
      <c r="B61" s="40" t="s">
        <v>108</v>
      </c>
      <c r="C61" s="39"/>
      <c r="D61" s="4"/>
      <c r="E61" s="4"/>
      <c r="F61" s="4"/>
      <c r="G61" s="4"/>
      <c r="H61" s="4"/>
      <c r="I61" s="4"/>
      <c r="J61" s="4"/>
      <c r="K61" s="4"/>
      <c r="L61" s="5">
        <f t="shared" si="0"/>
        <v>0</v>
      </c>
    </row>
    <row r="62" spans="1:12" ht="38.25">
      <c r="A62" s="41"/>
      <c r="B62" s="40" t="s">
        <v>109</v>
      </c>
      <c r="C62" s="39"/>
      <c r="D62" s="4"/>
      <c r="E62" s="4"/>
      <c r="F62" s="4"/>
      <c r="G62" s="4"/>
      <c r="H62" s="4"/>
      <c r="I62" s="4"/>
      <c r="J62" s="4"/>
      <c r="K62" s="4"/>
      <c r="L62" s="5">
        <f t="shared" si="0"/>
        <v>0</v>
      </c>
    </row>
    <row r="63" spans="1:12" ht="38.25">
      <c r="A63" s="41"/>
      <c r="B63" s="40" t="s">
        <v>110</v>
      </c>
      <c r="C63" s="39"/>
      <c r="D63" s="4"/>
      <c r="E63" s="4"/>
      <c r="F63" s="4"/>
      <c r="G63" s="4"/>
      <c r="H63" s="4"/>
      <c r="I63" s="4"/>
      <c r="J63" s="4"/>
      <c r="K63" s="4"/>
      <c r="L63" s="5">
        <f t="shared" si="0"/>
        <v>0</v>
      </c>
    </row>
    <row r="64" spans="1:12" ht="51">
      <c r="A64" s="40" t="s">
        <v>111</v>
      </c>
      <c r="B64" s="40" t="s">
        <v>112</v>
      </c>
      <c r="C64" s="39"/>
      <c r="D64" s="4"/>
      <c r="E64" s="4"/>
      <c r="F64" s="4"/>
      <c r="G64" s="4"/>
      <c r="H64" s="4"/>
      <c r="I64" s="4"/>
      <c r="J64" s="4"/>
      <c r="K64" s="4"/>
      <c r="L64" s="5">
        <f t="shared" si="0"/>
        <v>0</v>
      </c>
    </row>
    <row r="65" spans="1:12" ht="51">
      <c r="A65" s="40" t="s">
        <v>113</v>
      </c>
      <c r="B65" s="40" t="s">
        <v>114</v>
      </c>
      <c r="C65" s="39"/>
      <c r="D65" s="4"/>
      <c r="E65" s="4"/>
      <c r="F65" s="4"/>
      <c r="G65" s="4"/>
      <c r="H65" s="4"/>
      <c r="I65" s="4"/>
      <c r="J65" s="4"/>
      <c r="K65" s="4"/>
      <c r="L65" s="5">
        <f t="shared" si="0"/>
        <v>0</v>
      </c>
    </row>
    <row r="66" spans="1:12" ht="25.5">
      <c r="A66" s="41" t="s">
        <v>115</v>
      </c>
      <c r="B66" s="40" t="s">
        <v>116</v>
      </c>
      <c r="C66" s="39"/>
      <c r="D66" s="4"/>
      <c r="E66" s="4"/>
      <c r="F66" s="4"/>
      <c r="G66" s="4"/>
      <c r="H66" s="4"/>
      <c r="I66" s="4"/>
      <c r="J66" s="4"/>
      <c r="K66" s="4"/>
      <c r="L66" s="5">
        <f t="shared" si="0"/>
        <v>0</v>
      </c>
    </row>
    <row r="67" spans="1:12" ht="25.5">
      <c r="A67" s="41"/>
      <c r="B67" s="40" t="s">
        <v>117</v>
      </c>
      <c r="C67" s="39"/>
      <c r="D67" s="4"/>
      <c r="E67" s="4"/>
      <c r="F67" s="4"/>
      <c r="G67" s="4"/>
      <c r="H67" s="4"/>
      <c r="I67" s="4"/>
      <c r="J67" s="4"/>
      <c r="K67" s="4"/>
      <c r="L67" s="5">
        <f t="shared" si="0"/>
        <v>0</v>
      </c>
    </row>
    <row r="68" spans="1:12" ht="38.25">
      <c r="A68" s="41"/>
      <c r="B68" s="40" t="s">
        <v>118</v>
      </c>
      <c r="C68" s="39"/>
      <c r="D68" s="4"/>
      <c r="E68" s="4"/>
      <c r="F68" s="4"/>
      <c r="G68" s="4"/>
      <c r="H68" s="4"/>
      <c r="I68" s="4"/>
      <c r="J68" s="4"/>
      <c r="K68" s="4"/>
      <c r="L68" s="5">
        <f t="shared" si="0"/>
        <v>0</v>
      </c>
    </row>
    <row r="69" spans="1:12" ht="38.25">
      <c r="A69" s="41"/>
      <c r="B69" s="40" t="s">
        <v>119</v>
      </c>
      <c r="C69" s="39"/>
      <c r="D69" s="4"/>
      <c r="E69" s="4"/>
      <c r="F69" s="4"/>
      <c r="G69" s="4"/>
      <c r="H69" s="4"/>
      <c r="I69" s="4"/>
      <c r="J69" s="4"/>
      <c r="K69" s="4"/>
      <c r="L69" s="5">
        <f t="shared" si="0"/>
        <v>0</v>
      </c>
    </row>
    <row r="70" spans="1:12" ht="25.5">
      <c r="A70" s="41" t="s">
        <v>120</v>
      </c>
      <c r="B70" s="40" t="s">
        <v>121</v>
      </c>
      <c r="C70" s="39"/>
      <c r="D70" s="4"/>
      <c r="E70" s="4"/>
      <c r="F70" s="4"/>
      <c r="G70" s="4"/>
      <c r="H70" s="4"/>
      <c r="I70" s="4"/>
      <c r="J70" s="4"/>
      <c r="K70" s="4"/>
      <c r="L70" s="5">
        <f t="shared" si="0"/>
        <v>0</v>
      </c>
    </row>
    <row r="71" spans="1:12" ht="25.5">
      <c r="A71" s="41"/>
      <c r="B71" s="40" t="s">
        <v>122</v>
      </c>
      <c r="C71" s="39"/>
      <c r="D71" s="4"/>
      <c r="E71" s="4"/>
      <c r="F71" s="4"/>
      <c r="G71" s="4"/>
      <c r="H71" s="4"/>
      <c r="I71" s="4"/>
      <c r="J71" s="4"/>
      <c r="K71" s="4"/>
      <c r="L71" s="5">
        <f t="shared" si="0"/>
        <v>0</v>
      </c>
    </row>
    <row r="72" spans="1:12" ht="38.25">
      <c r="A72" s="41"/>
      <c r="B72" s="40" t="s">
        <v>123</v>
      </c>
      <c r="C72" s="39"/>
      <c r="D72" s="4"/>
      <c r="E72" s="4"/>
      <c r="F72" s="4"/>
      <c r="G72" s="4"/>
      <c r="H72" s="4"/>
      <c r="I72" s="4"/>
      <c r="J72" s="4"/>
      <c r="K72" s="4"/>
      <c r="L72" s="5">
        <f t="shared" si="0"/>
        <v>0</v>
      </c>
    </row>
    <row r="73" spans="1:12" ht="38.25">
      <c r="A73" s="41"/>
      <c r="B73" s="40" t="s">
        <v>124</v>
      </c>
      <c r="C73" s="39"/>
      <c r="D73" s="4"/>
      <c r="E73" s="4"/>
      <c r="F73" s="4"/>
      <c r="G73" s="4"/>
      <c r="H73" s="4"/>
      <c r="I73" s="4"/>
      <c r="J73" s="4"/>
      <c r="K73" s="4"/>
      <c r="L73" s="5">
        <f t="shared" si="0"/>
        <v>0</v>
      </c>
    </row>
    <row r="74" spans="1:12" ht="38.25">
      <c r="A74" s="40" t="s">
        <v>125</v>
      </c>
      <c r="B74" s="40" t="s">
        <v>126</v>
      </c>
      <c r="C74" s="39"/>
      <c r="D74" s="4"/>
      <c r="E74" s="4"/>
      <c r="F74" s="4"/>
      <c r="G74" s="4"/>
      <c r="H74" s="4"/>
      <c r="I74" s="4"/>
      <c r="J74" s="4"/>
      <c r="K74" s="4"/>
      <c r="L74" s="5">
        <f t="shared" si="0"/>
        <v>0</v>
      </c>
    </row>
    <row r="75" spans="1:12" ht="51">
      <c r="A75" s="40" t="s">
        <v>127</v>
      </c>
      <c r="B75" s="40" t="s">
        <v>128</v>
      </c>
      <c r="C75" s="39"/>
      <c r="D75" s="4"/>
      <c r="E75" s="4"/>
      <c r="F75" s="4"/>
      <c r="G75" s="4"/>
      <c r="H75" s="4"/>
      <c r="I75" s="4"/>
      <c r="J75" s="4"/>
      <c r="K75" s="4"/>
      <c r="L75" s="5">
        <f t="shared" si="0"/>
        <v>0</v>
      </c>
    </row>
    <row r="76" spans="1:12" ht="25.5">
      <c r="A76" s="41" t="s">
        <v>129</v>
      </c>
      <c r="B76" s="40" t="s">
        <v>130</v>
      </c>
      <c r="C76" s="39"/>
      <c r="D76" s="4"/>
      <c r="E76" s="4"/>
      <c r="F76" s="4"/>
      <c r="G76" s="4"/>
      <c r="H76" s="4"/>
      <c r="I76" s="4"/>
      <c r="J76" s="4"/>
      <c r="K76" s="4"/>
      <c r="L76" s="5">
        <f t="shared" si="0"/>
        <v>0</v>
      </c>
    </row>
    <row r="77" spans="1:12" ht="25.5">
      <c r="A77" s="41"/>
      <c r="B77" s="40" t="s">
        <v>131</v>
      </c>
      <c r="C77" s="39"/>
      <c r="D77" s="4"/>
      <c r="E77" s="4"/>
      <c r="F77" s="4"/>
      <c r="G77" s="4"/>
      <c r="H77" s="4"/>
      <c r="I77" s="4"/>
      <c r="J77" s="4"/>
      <c r="K77" s="4"/>
      <c r="L77" s="5">
        <f t="shared" si="0"/>
        <v>0</v>
      </c>
    </row>
    <row r="78" spans="1:12" ht="25.5">
      <c r="A78" s="41"/>
      <c r="B78" s="40" t="s">
        <v>132</v>
      </c>
      <c r="C78" s="39"/>
      <c r="D78" s="4"/>
      <c r="E78" s="4"/>
      <c r="F78" s="4"/>
      <c r="G78" s="4"/>
      <c r="H78" s="4"/>
      <c r="I78" s="4"/>
      <c r="J78" s="4"/>
      <c r="K78" s="4"/>
      <c r="L78" s="5">
        <f t="shared" si="0"/>
        <v>0</v>
      </c>
    </row>
    <row r="79" spans="1:12" ht="25.5">
      <c r="A79" s="41"/>
      <c r="B79" s="40" t="s">
        <v>133</v>
      </c>
      <c r="C79" s="39"/>
      <c r="D79" s="4"/>
      <c r="E79" s="4"/>
      <c r="F79" s="4"/>
      <c r="G79" s="4"/>
      <c r="H79" s="4"/>
      <c r="I79" s="4"/>
      <c r="J79" s="4"/>
      <c r="K79" s="4"/>
      <c r="L79" s="5">
        <f t="shared" ref="L79:L81" si="1">SUM(C79:K79)/3</f>
        <v>0</v>
      </c>
    </row>
    <row r="80" spans="1:12" ht="25.5">
      <c r="A80" s="41" t="s">
        <v>134</v>
      </c>
      <c r="B80" s="40" t="s">
        <v>135</v>
      </c>
      <c r="C80" s="39"/>
      <c r="D80" s="4"/>
      <c r="E80" s="4"/>
      <c r="F80" s="4"/>
      <c r="G80" s="4"/>
      <c r="H80" s="4"/>
      <c r="I80" s="4"/>
      <c r="J80" s="4"/>
      <c r="K80" s="4"/>
      <c r="L80" s="5">
        <f t="shared" si="1"/>
        <v>0</v>
      </c>
    </row>
    <row r="81" spans="1:12" ht="25.5">
      <c r="A81" s="41"/>
      <c r="B81" s="40" t="s">
        <v>136</v>
      </c>
      <c r="C81" s="39"/>
      <c r="D81" s="4"/>
      <c r="E81" s="4"/>
      <c r="F81" s="4"/>
      <c r="G81" s="4"/>
      <c r="H81" s="4"/>
      <c r="I81" s="4"/>
      <c r="J81" s="4"/>
      <c r="K81" s="4"/>
      <c r="L81" s="5">
        <f t="shared" si="1"/>
        <v>0</v>
      </c>
    </row>
    <row r="82" spans="1:12">
      <c r="A82" s="23" t="s">
        <v>13</v>
      </c>
      <c r="B82" s="6">
        <f>COUNTA(B14:B81)</f>
        <v>68</v>
      </c>
      <c r="C82" s="34" t="s">
        <v>12</v>
      </c>
      <c r="D82" s="35"/>
      <c r="E82" s="35"/>
      <c r="F82" s="35"/>
      <c r="G82" s="35"/>
      <c r="H82" s="35"/>
      <c r="I82" s="35"/>
      <c r="J82" s="35"/>
      <c r="K82" s="36"/>
      <c r="L82" s="7">
        <f>SUM(L14:L81)</f>
        <v>76.666666666666671</v>
      </c>
    </row>
    <row r="83" spans="1:12">
      <c r="A83" s="34" t="s">
        <v>14</v>
      </c>
      <c r="B83" s="35"/>
      <c r="C83" s="35"/>
      <c r="D83" s="35"/>
      <c r="E83" s="35"/>
      <c r="F83" s="35"/>
      <c r="G83" s="35"/>
      <c r="H83" s="35"/>
      <c r="I83" s="35"/>
      <c r="J83" s="35"/>
      <c r="K83" s="36"/>
      <c r="L83" s="7">
        <f>L82/B82</f>
        <v>1.1274509803921569</v>
      </c>
    </row>
    <row r="84" spans="1:12">
      <c r="A84" s="1"/>
      <c r="B84" s="1"/>
      <c r="C84" s="1"/>
      <c r="D84" s="1"/>
      <c r="E84" s="1"/>
      <c r="F84" s="1"/>
      <c r="G84" s="1"/>
      <c r="H84" s="1"/>
      <c r="I84" s="1"/>
      <c r="J84" s="1"/>
      <c r="K84" s="1"/>
      <c r="L84" s="1"/>
    </row>
    <row r="85" spans="1:12">
      <c r="A85" s="16" t="s">
        <v>28</v>
      </c>
      <c r="B85" s="1"/>
      <c r="C85" s="1"/>
      <c r="D85" s="1"/>
      <c r="E85" s="1"/>
      <c r="F85" s="1"/>
      <c r="G85" s="1"/>
      <c r="H85" s="1"/>
      <c r="I85" s="1"/>
      <c r="J85" s="1"/>
      <c r="K85" s="1"/>
      <c r="L85" s="1"/>
    </row>
    <row r="86" spans="1:12">
      <c r="A86" s="1" t="s">
        <v>29</v>
      </c>
      <c r="B86" s="1"/>
      <c r="C86" s="1"/>
      <c r="D86" s="1"/>
      <c r="E86" s="1"/>
      <c r="F86" s="1"/>
      <c r="G86" s="1"/>
      <c r="H86" s="1"/>
      <c r="I86" s="1"/>
      <c r="J86" s="1"/>
      <c r="K86" s="1"/>
      <c r="L86" s="1"/>
    </row>
    <row r="87" spans="1:12">
      <c r="A87" s="1" t="s">
        <v>30</v>
      </c>
      <c r="B87" s="1"/>
      <c r="C87" s="1"/>
      <c r="D87" s="1"/>
      <c r="E87" s="1"/>
      <c r="F87" s="1"/>
      <c r="G87" s="1"/>
      <c r="H87" s="1"/>
      <c r="I87" s="1"/>
      <c r="J87" s="1"/>
      <c r="K87" s="1"/>
      <c r="L87" s="1"/>
    </row>
    <row r="88" spans="1:12">
      <c r="A88" s="1" t="s">
        <v>31</v>
      </c>
      <c r="B88" s="1"/>
      <c r="C88" s="1"/>
      <c r="D88" s="1"/>
      <c r="E88" s="1"/>
      <c r="F88" s="1"/>
      <c r="G88" s="1"/>
      <c r="H88" s="1"/>
      <c r="I88" s="1"/>
      <c r="J88" s="1"/>
      <c r="K88" s="1"/>
      <c r="L88" s="1"/>
    </row>
    <row r="89" spans="1:12">
      <c r="A89" s="1" t="s">
        <v>32</v>
      </c>
      <c r="B89" s="1"/>
      <c r="C89" s="1"/>
      <c r="D89" s="1"/>
      <c r="E89" s="1"/>
      <c r="F89" s="1"/>
      <c r="G89" s="1"/>
      <c r="H89" s="1"/>
      <c r="I89" s="1"/>
      <c r="J89" s="1"/>
      <c r="K89" s="1"/>
      <c r="L89" s="1"/>
    </row>
    <row r="90" spans="1:12">
      <c r="A90" s="33" t="s">
        <v>33</v>
      </c>
      <c r="B90" s="33"/>
      <c r="C90" s="33"/>
      <c r="D90" s="33"/>
      <c r="E90" s="33"/>
      <c r="F90" s="33"/>
      <c r="G90" s="33"/>
      <c r="H90" s="33"/>
      <c r="I90" s="33"/>
      <c r="J90" s="33"/>
      <c r="K90" s="33"/>
      <c r="L90" s="33"/>
    </row>
    <row r="91" spans="1:12" ht="15.75">
      <c r="A91" s="15" t="s">
        <v>35</v>
      </c>
      <c r="B91" s="15"/>
      <c r="C91" s="15"/>
      <c r="D91" s="15"/>
      <c r="E91" s="15"/>
      <c r="F91" s="15"/>
      <c r="G91" s="22">
        <f>L83</f>
        <v>1.1274509803921569</v>
      </c>
      <c r="H91" s="1"/>
      <c r="I91" s="17"/>
      <c r="J91" s="18"/>
      <c r="K91" s="19"/>
      <c r="L91" s="14"/>
    </row>
    <row r="92" spans="1:12">
      <c r="A92" s="1"/>
      <c r="B92" s="1"/>
      <c r="C92" s="1"/>
      <c r="D92" s="1"/>
      <c r="E92" s="1"/>
      <c r="F92" s="1"/>
      <c r="G92" s="1"/>
      <c r="H92" s="1"/>
      <c r="I92" s="1"/>
      <c r="J92" s="1"/>
      <c r="K92" s="1"/>
      <c r="L92" s="1"/>
    </row>
    <row r="93" spans="1:12">
      <c r="A93" s="1"/>
      <c r="C93" s="1"/>
      <c r="D93" s="1"/>
      <c r="E93" s="1"/>
      <c r="F93" s="1"/>
      <c r="G93" s="24" t="s">
        <v>21</v>
      </c>
      <c r="H93" s="24"/>
      <c r="I93" s="24"/>
      <c r="J93" s="24"/>
      <c r="K93" s="24"/>
      <c r="L93" s="24"/>
    </row>
    <row r="94" spans="1:12">
      <c r="A94" s="9" t="s">
        <v>22</v>
      </c>
      <c r="B94" s="1"/>
      <c r="C94" s="1"/>
      <c r="D94" s="1"/>
      <c r="E94" s="1"/>
      <c r="F94" s="1"/>
      <c r="G94" s="1"/>
      <c r="H94" s="1"/>
      <c r="I94" s="1"/>
      <c r="J94" s="1"/>
      <c r="K94" s="1"/>
      <c r="L94" s="1"/>
    </row>
    <row r="95" spans="1:12">
      <c r="A95" s="9" t="s">
        <v>23</v>
      </c>
      <c r="B95" s="1"/>
      <c r="C95" s="1"/>
      <c r="D95" s="1"/>
      <c r="E95" s="1"/>
      <c r="F95" s="1"/>
      <c r="G95" s="12" t="s">
        <v>24</v>
      </c>
      <c r="H95" s="1"/>
      <c r="I95" s="1"/>
      <c r="J95" s="1"/>
      <c r="K95" s="1"/>
      <c r="L95" s="1"/>
    </row>
    <row r="96" spans="1:12">
      <c r="A96" s="9"/>
      <c r="B96" s="1"/>
      <c r="C96" s="1"/>
      <c r="D96" s="1"/>
      <c r="E96" s="1"/>
      <c r="F96" s="1"/>
      <c r="G96" s="11"/>
      <c r="H96" s="1"/>
      <c r="I96" s="1"/>
      <c r="J96" s="1"/>
      <c r="K96" s="1"/>
      <c r="L96" s="1"/>
    </row>
    <row r="97" spans="1:12">
      <c r="A97" s="9"/>
      <c r="B97" s="1"/>
      <c r="C97" s="1"/>
      <c r="D97" s="1"/>
      <c r="E97" s="1"/>
      <c r="F97" s="1"/>
      <c r="G97" s="11"/>
      <c r="H97" s="1"/>
      <c r="I97" s="1"/>
      <c r="J97" s="1"/>
      <c r="K97" s="1"/>
      <c r="L97" s="1"/>
    </row>
    <row r="98" spans="1:12">
      <c r="A98" s="10" t="s">
        <v>25</v>
      </c>
      <c r="B98" s="1"/>
      <c r="C98" s="1"/>
      <c r="D98" s="1"/>
      <c r="E98" s="1"/>
      <c r="F98" s="1"/>
      <c r="G98" s="13" t="s">
        <v>25</v>
      </c>
      <c r="H98" s="1"/>
      <c r="I98" s="1"/>
      <c r="J98" s="1"/>
      <c r="K98" s="1"/>
      <c r="L98" s="1"/>
    </row>
    <row r="99" spans="1:12">
      <c r="A99" s="9" t="s">
        <v>26</v>
      </c>
      <c r="B99" s="1"/>
      <c r="C99" s="1"/>
      <c r="D99" s="1"/>
      <c r="E99" s="1"/>
      <c r="F99" s="1"/>
      <c r="G99" s="25" t="s">
        <v>27</v>
      </c>
      <c r="H99" s="25"/>
      <c r="I99" s="25"/>
      <c r="J99" s="25"/>
      <c r="K99" s="25"/>
      <c r="L99" s="25"/>
    </row>
  </sheetData>
  <mergeCells count="30">
    <mergeCell ref="A29:A32"/>
    <mergeCell ref="A20:A22"/>
    <mergeCell ref="A76:A79"/>
    <mergeCell ref="A80:A81"/>
    <mergeCell ref="A48:A49"/>
    <mergeCell ref="A52:A57"/>
    <mergeCell ref="A58:A63"/>
    <mergeCell ref="A66:A69"/>
    <mergeCell ref="A70:A73"/>
    <mergeCell ref="A16:A19"/>
    <mergeCell ref="A25:A28"/>
    <mergeCell ref="A35:A38"/>
    <mergeCell ref="A39:A40"/>
    <mergeCell ref="A43:A47"/>
    <mergeCell ref="G93:L93"/>
    <mergeCell ref="G99:L99"/>
    <mergeCell ref="A1:L1"/>
    <mergeCell ref="A11:A13"/>
    <mergeCell ref="B11:B13"/>
    <mergeCell ref="C11:E11"/>
    <mergeCell ref="F11:H11"/>
    <mergeCell ref="I11:K11"/>
    <mergeCell ref="L11:L13"/>
    <mergeCell ref="A90:L90"/>
    <mergeCell ref="A83:K83"/>
    <mergeCell ref="C82:K82"/>
    <mergeCell ref="A7:L7"/>
    <mergeCell ref="A8:L8"/>
    <mergeCell ref="A9:L9"/>
    <mergeCell ref="A10:L10"/>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M595"/>
  <sheetViews>
    <sheetView workbookViewId="0">
      <selection activeCell="A14" sqref="A14"/>
    </sheetView>
  </sheetViews>
  <sheetFormatPr defaultColWidth="9.125" defaultRowHeight="12.75"/>
  <cols>
    <col min="1" max="1" width="27" style="1" customWidth="1"/>
    <col min="2" max="2" width="36.625" style="1" customWidth="1"/>
    <col min="3" max="3" width="6.375" style="1" customWidth="1"/>
    <col min="4" max="4" width="6.625" style="1" customWidth="1"/>
    <col min="5" max="5" width="7.25" style="1" customWidth="1"/>
    <col min="6" max="6" width="6.75" style="1" customWidth="1"/>
    <col min="7" max="7" width="6.375" style="1" customWidth="1"/>
    <col min="8" max="8" width="6.75" style="1" customWidth="1"/>
    <col min="9" max="9" width="6" style="1" customWidth="1"/>
    <col min="10" max="10" width="6.75" style="1" customWidth="1"/>
    <col min="11" max="11" width="6.625" style="1" customWidth="1"/>
    <col min="12" max="12" width="7" style="1" customWidth="1"/>
    <col min="13" max="16384" width="9.125" style="1"/>
  </cols>
  <sheetData>
    <row r="1" spans="1:12">
      <c r="A1" s="26" t="s">
        <v>16</v>
      </c>
      <c r="B1" s="26"/>
      <c r="C1" s="26"/>
      <c r="D1" s="26"/>
      <c r="E1" s="26"/>
      <c r="F1" s="26"/>
      <c r="G1" s="26"/>
      <c r="H1" s="26"/>
      <c r="I1" s="26"/>
      <c r="J1" s="26"/>
      <c r="K1" s="26"/>
      <c r="L1" s="26"/>
    </row>
    <row r="3" spans="1:12">
      <c r="A3" s="1" t="s">
        <v>17</v>
      </c>
      <c r="B3" s="1" t="str">
        <f>'Semester 1'!B3</f>
        <v>: Pendidikan Agama Islam &amp; Budi Pekerti</v>
      </c>
    </row>
    <row r="4" spans="1:12">
      <c r="A4" s="1" t="s">
        <v>18</v>
      </c>
      <c r="B4" s="1" t="str">
        <f>'Semester 1'!B4</f>
        <v>: VII (Tujuh)</v>
      </c>
    </row>
    <row r="5" spans="1:12">
      <c r="A5" s="1" t="s">
        <v>19</v>
      </c>
      <c r="B5" s="1" t="s">
        <v>37</v>
      </c>
    </row>
    <row r="6" spans="1:12">
      <c r="A6" s="2" t="s">
        <v>20</v>
      </c>
    </row>
    <row r="7" spans="1:12" ht="19.5" customHeight="1">
      <c r="A7" s="37" t="s">
        <v>38</v>
      </c>
      <c r="B7" s="37"/>
      <c r="C7" s="37"/>
      <c r="D7" s="37"/>
      <c r="E7" s="37"/>
      <c r="F7" s="37"/>
      <c r="G7" s="37"/>
      <c r="H7" s="37"/>
      <c r="I7" s="37"/>
      <c r="J7" s="37"/>
      <c r="K7" s="37"/>
      <c r="L7" s="37"/>
    </row>
    <row r="8" spans="1:12" ht="32.25" customHeight="1">
      <c r="A8" s="37" t="s">
        <v>39</v>
      </c>
      <c r="B8" s="37"/>
      <c r="C8" s="37"/>
      <c r="D8" s="37"/>
      <c r="E8" s="37"/>
      <c r="F8" s="37"/>
      <c r="G8" s="37"/>
      <c r="H8" s="37"/>
      <c r="I8" s="37"/>
      <c r="J8" s="37"/>
      <c r="K8" s="37"/>
      <c r="L8" s="37"/>
    </row>
    <row r="9" spans="1:12" ht="31.5" customHeight="1">
      <c r="A9" s="37" t="s">
        <v>40</v>
      </c>
      <c r="B9" s="37"/>
      <c r="C9" s="37"/>
      <c r="D9" s="37"/>
      <c r="E9" s="37"/>
      <c r="F9" s="37"/>
      <c r="G9" s="37"/>
      <c r="H9" s="37"/>
      <c r="I9" s="37"/>
      <c r="J9" s="37"/>
      <c r="K9" s="37"/>
      <c r="L9" s="37"/>
    </row>
    <row r="10" spans="1:12" ht="29.25" customHeight="1">
      <c r="A10" s="38" t="s">
        <v>41</v>
      </c>
      <c r="B10" s="38"/>
      <c r="C10" s="38"/>
      <c r="D10" s="38"/>
      <c r="E10" s="38"/>
      <c r="F10" s="38"/>
      <c r="G10" s="38"/>
      <c r="H10" s="38"/>
      <c r="I10" s="38"/>
      <c r="J10" s="38"/>
      <c r="K10" s="38"/>
      <c r="L10" s="38"/>
    </row>
    <row r="11" spans="1:12">
      <c r="A11" s="27" t="s">
        <v>0</v>
      </c>
      <c r="B11" s="27" t="s">
        <v>1</v>
      </c>
      <c r="C11" s="30" t="s">
        <v>2</v>
      </c>
      <c r="D11" s="31"/>
      <c r="E11" s="32"/>
      <c r="F11" s="30" t="s">
        <v>3</v>
      </c>
      <c r="G11" s="31"/>
      <c r="H11" s="32"/>
      <c r="I11" s="30" t="s">
        <v>4</v>
      </c>
      <c r="J11" s="31"/>
      <c r="K11" s="32"/>
      <c r="L11" s="27" t="s">
        <v>5</v>
      </c>
    </row>
    <row r="12" spans="1:12">
      <c r="A12" s="28"/>
      <c r="B12" s="28"/>
      <c r="C12" s="3" t="s">
        <v>6</v>
      </c>
      <c r="D12" s="3" t="s">
        <v>7</v>
      </c>
      <c r="E12" s="3" t="s">
        <v>8</v>
      </c>
      <c r="F12" s="3" t="s">
        <v>6</v>
      </c>
      <c r="G12" s="3" t="s">
        <v>7</v>
      </c>
      <c r="H12" s="3" t="s">
        <v>8</v>
      </c>
      <c r="I12" s="3" t="s">
        <v>6</v>
      </c>
      <c r="J12" s="3" t="s">
        <v>7</v>
      </c>
      <c r="K12" s="3" t="s">
        <v>8</v>
      </c>
      <c r="L12" s="28"/>
    </row>
    <row r="13" spans="1:12">
      <c r="A13" s="29"/>
      <c r="B13" s="29"/>
      <c r="C13" s="3" t="s">
        <v>9</v>
      </c>
      <c r="D13" s="3" t="s">
        <v>10</v>
      </c>
      <c r="E13" s="3" t="s">
        <v>11</v>
      </c>
      <c r="F13" s="3" t="s">
        <v>11</v>
      </c>
      <c r="G13" s="3" t="s">
        <v>10</v>
      </c>
      <c r="H13" s="3" t="s">
        <v>9</v>
      </c>
      <c r="I13" s="3" t="s">
        <v>11</v>
      </c>
      <c r="J13" s="3" t="s">
        <v>10</v>
      </c>
      <c r="K13" s="3" t="s">
        <v>9</v>
      </c>
      <c r="L13" s="29"/>
    </row>
    <row r="14" spans="1:12" ht="38.25">
      <c r="A14" s="40" t="s">
        <v>137</v>
      </c>
      <c r="B14" s="40" t="s">
        <v>138</v>
      </c>
      <c r="C14" s="4"/>
      <c r="D14" s="4">
        <v>75</v>
      </c>
      <c r="E14" s="4"/>
      <c r="F14" s="4"/>
      <c r="G14" s="4">
        <v>70</v>
      </c>
      <c r="H14" s="4"/>
      <c r="I14" s="4">
        <v>85</v>
      </c>
      <c r="J14" s="4"/>
      <c r="K14" s="4"/>
      <c r="L14" s="5">
        <f>SUM(C14:K14)/3</f>
        <v>76.666666666666671</v>
      </c>
    </row>
    <row r="15" spans="1:12" ht="38.25">
      <c r="A15" s="40" t="s">
        <v>139</v>
      </c>
      <c r="B15" s="40" t="s">
        <v>140</v>
      </c>
      <c r="C15" s="4"/>
      <c r="D15" s="4"/>
      <c r="E15" s="4"/>
      <c r="F15" s="4"/>
      <c r="G15" s="4"/>
      <c r="H15" s="4"/>
      <c r="I15" s="4"/>
      <c r="J15" s="4"/>
      <c r="K15" s="4"/>
      <c r="L15" s="5">
        <f t="shared" ref="L15:L70" si="0">SUM(C15:K15)/3</f>
        <v>0</v>
      </c>
    </row>
    <row r="16" spans="1:12" ht="25.5">
      <c r="A16" s="41" t="s">
        <v>141</v>
      </c>
      <c r="B16" s="40" t="s">
        <v>142</v>
      </c>
      <c r="C16" s="4"/>
      <c r="D16" s="4"/>
      <c r="E16" s="4"/>
      <c r="F16" s="4"/>
      <c r="G16" s="4"/>
      <c r="H16" s="4"/>
      <c r="I16" s="4"/>
      <c r="J16" s="4"/>
      <c r="K16" s="4"/>
      <c r="L16" s="5">
        <f t="shared" si="0"/>
        <v>0</v>
      </c>
    </row>
    <row r="17" spans="1:12">
      <c r="A17" s="41"/>
      <c r="B17" s="40" t="s">
        <v>143</v>
      </c>
      <c r="C17" s="4"/>
      <c r="D17" s="4"/>
      <c r="E17" s="4"/>
      <c r="F17" s="4"/>
      <c r="G17" s="4"/>
      <c r="H17" s="4"/>
      <c r="I17" s="4"/>
      <c r="J17" s="4"/>
      <c r="K17" s="4"/>
      <c r="L17" s="5">
        <f t="shared" si="0"/>
        <v>0</v>
      </c>
    </row>
    <row r="18" spans="1:12">
      <c r="A18" s="41"/>
      <c r="B18" s="40" t="s">
        <v>144</v>
      </c>
      <c r="C18" s="4"/>
      <c r="D18" s="4"/>
      <c r="E18" s="4"/>
      <c r="F18" s="4"/>
      <c r="G18" s="4"/>
      <c r="H18" s="4"/>
      <c r="I18" s="4"/>
      <c r="J18" s="4"/>
      <c r="K18" s="4"/>
      <c r="L18" s="5">
        <f t="shared" si="0"/>
        <v>0</v>
      </c>
    </row>
    <row r="19" spans="1:12">
      <c r="A19" s="41"/>
      <c r="B19" s="40" t="s">
        <v>145</v>
      </c>
      <c r="C19" s="4"/>
      <c r="D19" s="4"/>
      <c r="E19" s="4"/>
      <c r="F19" s="4"/>
      <c r="G19" s="4"/>
      <c r="H19" s="4"/>
      <c r="I19" s="4"/>
      <c r="J19" s="4"/>
      <c r="K19" s="4"/>
      <c r="L19" s="5">
        <f t="shared" si="0"/>
        <v>0</v>
      </c>
    </row>
    <row r="20" spans="1:12">
      <c r="A20" s="41"/>
      <c r="B20" s="40" t="s">
        <v>146</v>
      </c>
      <c r="C20" s="4"/>
      <c r="D20" s="4"/>
      <c r="E20" s="4"/>
      <c r="F20" s="4"/>
      <c r="G20" s="4"/>
      <c r="H20" s="4"/>
      <c r="I20" s="4"/>
      <c r="J20" s="4"/>
      <c r="K20" s="4"/>
      <c r="L20" s="5">
        <f t="shared" si="0"/>
        <v>0</v>
      </c>
    </row>
    <row r="21" spans="1:12">
      <c r="A21" s="41" t="s">
        <v>147</v>
      </c>
      <c r="B21" s="40" t="s">
        <v>148</v>
      </c>
      <c r="C21" s="4"/>
      <c r="D21" s="4"/>
      <c r="E21" s="4"/>
      <c r="F21" s="4"/>
      <c r="G21" s="4"/>
      <c r="H21" s="4"/>
      <c r="I21" s="4"/>
      <c r="J21" s="4"/>
      <c r="K21" s="4"/>
      <c r="L21" s="5">
        <f t="shared" si="0"/>
        <v>0</v>
      </c>
    </row>
    <row r="22" spans="1:12" ht="25.5">
      <c r="A22" s="41"/>
      <c r="B22" s="40" t="s">
        <v>149</v>
      </c>
      <c r="C22" s="4"/>
      <c r="D22" s="4"/>
      <c r="E22" s="4"/>
      <c r="F22" s="4"/>
      <c r="G22" s="4"/>
      <c r="H22" s="4"/>
      <c r="I22" s="4"/>
      <c r="J22" s="4"/>
      <c r="K22" s="4"/>
      <c r="L22" s="5">
        <f t="shared" si="0"/>
        <v>0</v>
      </c>
    </row>
    <row r="23" spans="1:12" ht="25.5">
      <c r="A23" s="41"/>
      <c r="B23" s="40" t="s">
        <v>150</v>
      </c>
      <c r="C23" s="4"/>
      <c r="D23" s="4"/>
      <c r="E23" s="4"/>
      <c r="F23" s="4"/>
      <c r="G23" s="4"/>
      <c r="H23" s="4"/>
      <c r="I23" s="4"/>
      <c r="J23" s="4"/>
      <c r="K23" s="4"/>
      <c r="L23" s="5">
        <f t="shared" si="0"/>
        <v>0</v>
      </c>
    </row>
    <row r="24" spans="1:12">
      <c r="A24" s="41"/>
      <c r="B24" s="40" t="s">
        <v>151</v>
      </c>
      <c r="C24" s="4"/>
      <c r="D24" s="4"/>
      <c r="E24" s="4"/>
      <c r="F24" s="4"/>
      <c r="G24" s="4"/>
      <c r="H24" s="4"/>
      <c r="I24" s="4"/>
      <c r="J24" s="4"/>
      <c r="K24" s="4"/>
      <c r="L24" s="5">
        <f t="shared" si="0"/>
        <v>0</v>
      </c>
    </row>
    <row r="25" spans="1:12" ht="25.5">
      <c r="A25" s="41"/>
      <c r="B25" s="40" t="s">
        <v>152</v>
      </c>
      <c r="C25" s="4"/>
      <c r="D25" s="4"/>
      <c r="E25" s="4"/>
      <c r="F25" s="4"/>
      <c r="G25" s="4"/>
      <c r="H25" s="4"/>
      <c r="I25" s="4"/>
      <c r="J25" s="4"/>
      <c r="K25" s="4"/>
      <c r="L25" s="5">
        <f t="shared" si="0"/>
        <v>0</v>
      </c>
    </row>
    <row r="26" spans="1:12" ht="38.25">
      <c r="A26" s="40" t="s">
        <v>153</v>
      </c>
      <c r="B26" s="40" t="s">
        <v>154</v>
      </c>
      <c r="C26" s="4"/>
      <c r="D26" s="4"/>
      <c r="E26" s="4"/>
      <c r="F26" s="4"/>
      <c r="G26" s="4"/>
      <c r="H26" s="4"/>
      <c r="I26" s="4"/>
      <c r="J26" s="4"/>
      <c r="K26" s="4"/>
      <c r="L26" s="5">
        <f t="shared" si="0"/>
        <v>0</v>
      </c>
    </row>
    <row r="27" spans="1:12" ht="51">
      <c r="A27" s="40" t="s">
        <v>155</v>
      </c>
      <c r="B27" s="40" t="s">
        <v>156</v>
      </c>
      <c r="C27" s="4"/>
      <c r="D27" s="4"/>
      <c r="E27" s="4"/>
      <c r="F27" s="4"/>
      <c r="G27" s="4"/>
      <c r="H27" s="4"/>
      <c r="I27" s="4"/>
      <c r="J27" s="4"/>
      <c r="K27" s="4"/>
      <c r="L27" s="5">
        <f t="shared" si="0"/>
        <v>0</v>
      </c>
    </row>
    <row r="28" spans="1:12">
      <c r="A28" s="41" t="s">
        <v>157</v>
      </c>
      <c r="B28" s="40" t="s">
        <v>158</v>
      </c>
      <c r="C28" s="4"/>
      <c r="D28" s="4"/>
      <c r="E28" s="4"/>
      <c r="F28" s="4"/>
      <c r="G28" s="4"/>
      <c r="H28" s="4"/>
      <c r="I28" s="4"/>
      <c r="J28" s="4"/>
      <c r="K28" s="4"/>
      <c r="L28" s="5">
        <f t="shared" si="0"/>
        <v>0</v>
      </c>
    </row>
    <row r="29" spans="1:12">
      <c r="A29" s="41"/>
      <c r="B29" s="40" t="s">
        <v>159</v>
      </c>
      <c r="C29" s="4"/>
      <c r="D29" s="4"/>
      <c r="E29" s="4"/>
      <c r="F29" s="4"/>
      <c r="G29" s="4"/>
      <c r="H29" s="4"/>
      <c r="I29" s="4"/>
      <c r="J29" s="4"/>
      <c r="K29" s="4"/>
      <c r="L29" s="5">
        <f t="shared" si="0"/>
        <v>0</v>
      </c>
    </row>
    <row r="30" spans="1:12">
      <c r="A30" s="41"/>
      <c r="B30" s="40" t="s">
        <v>160</v>
      </c>
      <c r="C30" s="4"/>
      <c r="D30" s="4"/>
      <c r="E30" s="4"/>
      <c r="F30" s="4"/>
      <c r="G30" s="4"/>
      <c r="H30" s="4"/>
      <c r="I30" s="4"/>
      <c r="J30" s="4"/>
      <c r="K30" s="4"/>
      <c r="L30" s="5">
        <f t="shared" si="0"/>
        <v>0</v>
      </c>
    </row>
    <row r="31" spans="1:12" ht="25.5">
      <c r="A31" s="41"/>
      <c r="B31" s="40" t="s">
        <v>161</v>
      </c>
      <c r="C31" s="4"/>
      <c r="D31" s="4"/>
      <c r="E31" s="4"/>
      <c r="F31" s="4"/>
      <c r="G31" s="4"/>
      <c r="H31" s="4"/>
      <c r="I31" s="4"/>
      <c r="J31" s="4"/>
      <c r="K31" s="4"/>
      <c r="L31" s="5">
        <f t="shared" si="0"/>
        <v>0</v>
      </c>
    </row>
    <row r="32" spans="1:12" ht="25.5">
      <c r="A32" s="41"/>
      <c r="B32" s="40" t="s">
        <v>162</v>
      </c>
      <c r="C32" s="4"/>
      <c r="D32" s="4"/>
      <c r="E32" s="4"/>
      <c r="F32" s="4"/>
      <c r="G32" s="4"/>
      <c r="H32" s="4"/>
      <c r="I32" s="4"/>
      <c r="J32" s="4"/>
      <c r="K32" s="4"/>
      <c r="L32" s="5">
        <f t="shared" si="0"/>
        <v>0</v>
      </c>
    </row>
    <row r="33" spans="1:12">
      <c r="A33" s="41" t="s">
        <v>163</v>
      </c>
      <c r="B33" s="40" t="s">
        <v>164</v>
      </c>
      <c r="C33" s="4"/>
      <c r="D33" s="4"/>
      <c r="E33" s="4"/>
      <c r="F33" s="4"/>
      <c r="G33" s="4"/>
      <c r="H33" s="4"/>
      <c r="I33" s="4"/>
      <c r="J33" s="4"/>
      <c r="K33" s="4"/>
      <c r="L33" s="5">
        <f t="shared" si="0"/>
        <v>0</v>
      </c>
    </row>
    <row r="34" spans="1:12" ht="25.5">
      <c r="A34" s="41"/>
      <c r="B34" s="40" t="s">
        <v>165</v>
      </c>
      <c r="C34" s="4"/>
      <c r="D34" s="4"/>
      <c r="E34" s="4"/>
      <c r="F34" s="4"/>
      <c r="G34" s="4"/>
      <c r="H34" s="4"/>
      <c r="I34" s="4"/>
      <c r="J34" s="4"/>
      <c r="K34" s="4"/>
      <c r="L34" s="5">
        <f t="shared" si="0"/>
        <v>0</v>
      </c>
    </row>
    <row r="35" spans="1:12">
      <c r="A35" s="41"/>
      <c r="B35" s="40" t="s">
        <v>166</v>
      </c>
      <c r="C35" s="4"/>
      <c r="D35" s="4"/>
      <c r="E35" s="4"/>
      <c r="F35" s="4"/>
      <c r="G35" s="4"/>
      <c r="H35" s="4"/>
      <c r="I35" s="4"/>
      <c r="J35" s="4"/>
      <c r="K35" s="4"/>
      <c r="L35" s="5">
        <f t="shared" si="0"/>
        <v>0</v>
      </c>
    </row>
    <row r="36" spans="1:12">
      <c r="A36" s="41"/>
      <c r="B36" s="40" t="s">
        <v>167</v>
      </c>
      <c r="C36" s="4"/>
      <c r="D36" s="4"/>
      <c r="E36" s="4"/>
      <c r="F36" s="4"/>
      <c r="G36" s="4"/>
      <c r="H36" s="4"/>
      <c r="I36" s="4"/>
      <c r="J36" s="4"/>
      <c r="K36" s="4"/>
      <c r="L36" s="5">
        <f t="shared" si="0"/>
        <v>0</v>
      </c>
    </row>
    <row r="37" spans="1:12" ht="51">
      <c r="A37" s="40" t="s">
        <v>168</v>
      </c>
      <c r="B37" s="40" t="s">
        <v>169</v>
      </c>
      <c r="C37" s="4"/>
      <c r="D37" s="4"/>
      <c r="E37" s="4"/>
      <c r="F37" s="4"/>
      <c r="G37" s="4"/>
      <c r="H37" s="4"/>
      <c r="I37" s="4"/>
      <c r="J37" s="4"/>
      <c r="K37" s="4"/>
      <c r="L37" s="5">
        <f t="shared" si="0"/>
        <v>0</v>
      </c>
    </row>
    <row r="38" spans="1:12" ht="38.25">
      <c r="A38" s="40" t="s">
        <v>170</v>
      </c>
      <c r="B38" s="40" t="s">
        <v>171</v>
      </c>
      <c r="C38" s="4"/>
      <c r="D38" s="4"/>
      <c r="E38" s="4"/>
      <c r="F38" s="4"/>
      <c r="G38" s="4"/>
      <c r="H38" s="4"/>
      <c r="I38" s="4"/>
      <c r="J38" s="4"/>
      <c r="K38" s="4"/>
      <c r="L38" s="5">
        <f t="shared" si="0"/>
        <v>0</v>
      </c>
    </row>
    <row r="39" spans="1:12">
      <c r="A39" s="41" t="s">
        <v>172</v>
      </c>
      <c r="B39" s="40" t="s">
        <v>173</v>
      </c>
      <c r="C39" s="4"/>
      <c r="D39" s="4"/>
      <c r="E39" s="4"/>
      <c r="F39" s="4"/>
      <c r="G39" s="4"/>
      <c r="H39" s="4"/>
      <c r="I39" s="4"/>
      <c r="J39" s="4"/>
      <c r="K39" s="4"/>
      <c r="L39" s="5">
        <f t="shared" si="0"/>
        <v>0</v>
      </c>
    </row>
    <row r="40" spans="1:12">
      <c r="A40" s="41"/>
      <c r="B40" s="40" t="s">
        <v>174</v>
      </c>
      <c r="C40" s="4"/>
      <c r="D40" s="4"/>
      <c r="E40" s="4"/>
      <c r="F40" s="4"/>
      <c r="G40" s="4"/>
      <c r="H40" s="4"/>
      <c r="I40" s="4"/>
      <c r="J40" s="4"/>
      <c r="K40" s="4"/>
      <c r="L40" s="5">
        <f t="shared" si="0"/>
        <v>0</v>
      </c>
    </row>
    <row r="41" spans="1:12" ht="25.5">
      <c r="A41" s="41"/>
      <c r="B41" s="40" t="s">
        <v>175</v>
      </c>
      <c r="C41" s="4"/>
      <c r="D41" s="4"/>
      <c r="E41" s="4"/>
      <c r="F41" s="4"/>
      <c r="G41" s="4"/>
      <c r="H41" s="4"/>
      <c r="I41" s="4"/>
      <c r="J41" s="4"/>
      <c r="K41" s="4"/>
      <c r="L41" s="5">
        <f t="shared" si="0"/>
        <v>0</v>
      </c>
    </row>
    <row r="42" spans="1:12">
      <c r="A42" s="41" t="s">
        <v>176</v>
      </c>
      <c r="B42" s="40" t="s">
        <v>177</v>
      </c>
      <c r="C42" s="4"/>
      <c r="D42" s="4"/>
      <c r="E42" s="4"/>
      <c r="F42" s="4"/>
      <c r="G42" s="4"/>
      <c r="H42" s="4"/>
      <c r="I42" s="4"/>
      <c r="J42" s="4"/>
      <c r="K42" s="4"/>
      <c r="L42" s="5">
        <f t="shared" si="0"/>
        <v>0</v>
      </c>
    </row>
    <row r="43" spans="1:12" ht="25.5">
      <c r="A43" s="41"/>
      <c r="B43" s="40" t="s">
        <v>178</v>
      </c>
      <c r="C43" s="4"/>
      <c r="D43" s="4"/>
      <c r="E43" s="4"/>
      <c r="F43" s="4"/>
      <c r="G43" s="4"/>
      <c r="H43" s="4"/>
      <c r="I43" s="4"/>
      <c r="J43" s="4"/>
      <c r="K43" s="4"/>
      <c r="L43" s="5">
        <f t="shared" si="0"/>
        <v>0</v>
      </c>
    </row>
    <row r="44" spans="1:12" ht="25.5">
      <c r="A44" s="41"/>
      <c r="B44" s="40" t="s">
        <v>179</v>
      </c>
      <c r="C44" s="4"/>
      <c r="D44" s="4"/>
      <c r="E44" s="4"/>
      <c r="F44" s="4"/>
      <c r="G44" s="4"/>
      <c r="H44" s="4"/>
      <c r="I44" s="4"/>
      <c r="J44" s="4"/>
      <c r="K44" s="4"/>
      <c r="L44" s="5">
        <f t="shared" si="0"/>
        <v>0</v>
      </c>
    </row>
    <row r="45" spans="1:12">
      <c r="A45" s="41"/>
      <c r="B45" s="40" t="s">
        <v>180</v>
      </c>
      <c r="C45" s="4"/>
      <c r="D45" s="4"/>
      <c r="E45" s="4"/>
      <c r="F45" s="4"/>
      <c r="G45" s="4"/>
      <c r="H45" s="4"/>
      <c r="I45" s="4"/>
      <c r="J45" s="4"/>
      <c r="K45" s="4"/>
      <c r="L45" s="5">
        <f t="shared" si="0"/>
        <v>0</v>
      </c>
    </row>
    <row r="46" spans="1:12" ht="38.25">
      <c r="A46" s="40" t="s">
        <v>181</v>
      </c>
      <c r="B46" s="40" t="s">
        <v>182</v>
      </c>
      <c r="C46" s="4"/>
      <c r="D46" s="4"/>
      <c r="E46" s="4"/>
      <c r="F46" s="4"/>
      <c r="G46" s="4"/>
      <c r="H46" s="4"/>
      <c r="I46" s="4"/>
      <c r="J46" s="4"/>
      <c r="K46" s="4"/>
      <c r="L46" s="5">
        <f t="shared" si="0"/>
        <v>0</v>
      </c>
    </row>
    <row r="47" spans="1:12" ht="25.5">
      <c r="A47" s="40" t="s">
        <v>183</v>
      </c>
      <c r="B47" s="40" t="s">
        <v>184</v>
      </c>
      <c r="C47" s="4"/>
      <c r="D47" s="4"/>
      <c r="E47" s="4"/>
      <c r="F47" s="4"/>
      <c r="G47" s="4"/>
      <c r="H47" s="4"/>
      <c r="I47" s="4"/>
      <c r="J47" s="4"/>
      <c r="K47" s="4"/>
      <c r="L47" s="5">
        <f t="shared" si="0"/>
        <v>0</v>
      </c>
    </row>
    <row r="48" spans="1:12" ht="25.5">
      <c r="A48" s="41" t="s">
        <v>185</v>
      </c>
      <c r="B48" s="40" t="s">
        <v>186</v>
      </c>
      <c r="C48" s="4"/>
      <c r="D48" s="4"/>
      <c r="E48" s="4"/>
      <c r="F48" s="4"/>
      <c r="G48" s="4"/>
      <c r="H48" s="4"/>
      <c r="I48" s="4"/>
      <c r="J48" s="4"/>
      <c r="K48" s="4"/>
      <c r="L48" s="5">
        <f t="shared" si="0"/>
        <v>0</v>
      </c>
    </row>
    <row r="49" spans="1:12" ht="25.5">
      <c r="A49" s="41"/>
      <c r="B49" s="40" t="s">
        <v>187</v>
      </c>
      <c r="C49" s="4"/>
      <c r="D49" s="4"/>
      <c r="E49" s="4"/>
      <c r="F49" s="4"/>
      <c r="G49" s="4"/>
      <c r="H49" s="4"/>
      <c r="I49" s="4"/>
      <c r="J49" s="4"/>
      <c r="K49" s="4"/>
      <c r="L49" s="5">
        <f t="shared" si="0"/>
        <v>0</v>
      </c>
    </row>
    <row r="50" spans="1:12" ht="25.5">
      <c r="A50" s="41"/>
      <c r="B50" s="40" t="s">
        <v>188</v>
      </c>
      <c r="C50" s="4"/>
      <c r="D50" s="4"/>
      <c r="E50" s="4"/>
      <c r="F50" s="4"/>
      <c r="G50" s="4"/>
      <c r="H50" s="4"/>
      <c r="I50" s="4"/>
      <c r="J50" s="4"/>
      <c r="K50" s="4"/>
      <c r="L50" s="5">
        <f t="shared" si="0"/>
        <v>0</v>
      </c>
    </row>
    <row r="51" spans="1:12" ht="25.5">
      <c r="A51" s="41"/>
      <c r="B51" s="40" t="s">
        <v>189</v>
      </c>
      <c r="C51" s="4"/>
      <c r="D51" s="4"/>
      <c r="E51" s="4"/>
      <c r="F51" s="4"/>
      <c r="G51" s="4"/>
      <c r="H51" s="4"/>
      <c r="I51" s="4"/>
      <c r="J51" s="4"/>
      <c r="K51" s="4"/>
      <c r="L51" s="5">
        <f t="shared" si="0"/>
        <v>0</v>
      </c>
    </row>
    <row r="52" spans="1:12">
      <c r="A52" s="41"/>
      <c r="B52" s="40" t="s">
        <v>190</v>
      </c>
      <c r="C52" s="4"/>
      <c r="D52" s="4"/>
      <c r="E52" s="4"/>
      <c r="F52" s="4"/>
      <c r="G52" s="4"/>
      <c r="H52" s="4"/>
      <c r="I52" s="4"/>
      <c r="J52" s="4"/>
      <c r="K52" s="4"/>
      <c r="L52" s="5">
        <f t="shared" si="0"/>
        <v>0</v>
      </c>
    </row>
    <row r="53" spans="1:12">
      <c r="A53" s="41"/>
      <c r="B53" s="40" t="s">
        <v>191</v>
      </c>
      <c r="C53" s="4"/>
      <c r="D53" s="4"/>
      <c r="E53" s="4"/>
      <c r="F53" s="4"/>
      <c r="G53" s="4"/>
      <c r="H53" s="4"/>
      <c r="I53" s="4"/>
      <c r="J53" s="4"/>
      <c r="K53" s="4"/>
      <c r="L53" s="5">
        <f t="shared" si="0"/>
        <v>0</v>
      </c>
    </row>
    <row r="54" spans="1:12" ht="25.5">
      <c r="A54" s="41" t="s">
        <v>192</v>
      </c>
      <c r="B54" s="40" t="s">
        <v>193</v>
      </c>
      <c r="C54" s="4"/>
      <c r="D54" s="4"/>
      <c r="E54" s="4"/>
      <c r="F54" s="4"/>
      <c r="G54" s="4"/>
      <c r="H54" s="4"/>
      <c r="I54" s="4"/>
      <c r="J54" s="4"/>
      <c r="K54" s="4"/>
      <c r="L54" s="5">
        <f t="shared" si="0"/>
        <v>0</v>
      </c>
    </row>
    <row r="55" spans="1:12" ht="25.5">
      <c r="A55" s="41"/>
      <c r="B55" s="40" t="s">
        <v>194</v>
      </c>
      <c r="C55" s="4"/>
      <c r="D55" s="4"/>
      <c r="E55" s="4"/>
      <c r="F55" s="4"/>
      <c r="G55" s="4"/>
      <c r="H55" s="4"/>
      <c r="I55" s="4"/>
      <c r="J55" s="4"/>
      <c r="K55" s="4"/>
      <c r="L55" s="5">
        <f t="shared" si="0"/>
        <v>0</v>
      </c>
    </row>
    <row r="56" spans="1:12" ht="38.25">
      <c r="A56" s="40" t="s">
        <v>195</v>
      </c>
      <c r="B56" s="40" t="s">
        <v>196</v>
      </c>
      <c r="C56" s="4"/>
      <c r="D56" s="4"/>
      <c r="E56" s="4"/>
      <c r="F56" s="4"/>
      <c r="G56" s="4"/>
      <c r="H56" s="4"/>
      <c r="I56" s="4"/>
      <c r="J56" s="4"/>
      <c r="K56" s="4"/>
      <c r="L56" s="5">
        <f t="shared" si="0"/>
        <v>0</v>
      </c>
    </row>
    <row r="57" spans="1:12" ht="25.5">
      <c r="A57" s="40" t="s">
        <v>197</v>
      </c>
      <c r="B57" s="40" t="s">
        <v>198</v>
      </c>
      <c r="C57" s="4"/>
      <c r="D57" s="4"/>
      <c r="E57" s="4"/>
      <c r="F57" s="4"/>
      <c r="G57" s="4"/>
      <c r="H57" s="4"/>
      <c r="I57" s="4"/>
      <c r="J57" s="4"/>
      <c r="K57" s="4"/>
      <c r="L57" s="5">
        <f t="shared" si="0"/>
        <v>0</v>
      </c>
    </row>
    <row r="58" spans="1:12" ht="38.25">
      <c r="A58" s="41" t="s">
        <v>199</v>
      </c>
      <c r="B58" s="40" t="s">
        <v>200</v>
      </c>
      <c r="C58" s="4"/>
      <c r="D58" s="4"/>
      <c r="E58" s="4"/>
      <c r="F58" s="4"/>
      <c r="G58" s="4"/>
      <c r="H58" s="4"/>
      <c r="I58" s="4"/>
      <c r="J58" s="4"/>
      <c r="K58" s="4"/>
      <c r="L58" s="5">
        <f t="shared" si="0"/>
        <v>0</v>
      </c>
    </row>
    <row r="59" spans="1:12" ht="25.5">
      <c r="A59" s="41"/>
      <c r="B59" s="40" t="s">
        <v>201</v>
      </c>
      <c r="C59" s="4"/>
      <c r="D59" s="4"/>
      <c r="E59" s="4"/>
      <c r="F59" s="4"/>
      <c r="G59" s="4"/>
      <c r="H59" s="4"/>
      <c r="I59" s="4"/>
      <c r="J59" s="4"/>
      <c r="K59" s="4"/>
      <c r="L59" s="5">
        <f t="shared" si="0"/>
        <v>0</v>
      </c>
    </row>
    <row r="60" spans="1:12" ht="25.5">
      <c r="A60" s="41" t="s">
        <v>202</v>
      </c>
      <c r="B60" s="40" t="s">
        <v>203</v>
      </c>
      <c r="C60" s="4"/>
      <c r="D60" s="4"/>
      <c r="E60" s="4"/>
      <c r="F60" s="4"/>
      <c r="G60" s="4"/>
      <c r="H60" s="4"/>
      <c r="I60" s="4"/>
      <c r="J60" s="4"/>
      <c r="K60" s="4"/>
      <c r="L60" s="5">
        <f t="shared" si="0"/>
        <v>0</v>
      </c>
    </row>
    <row r="61" spans="1:12" ht="25.5">
      <c r="A61" s="41"/>
      <c r="B61" s="40" t="s">
        <v>204</v>
      </c>
      <c r="C61" s="4"/>
      <c r="D61" s="4"/>
      <c r="E61" s="4"/>
      <c r="F61" s="4"/>
      <c r="G61" s="4"/>
      <c r="H61" s="4"/>
      <c r="I61" s="4"/>
      <c r="J61" s="4"/>
      <c r="K61" s="4"/>
      <c r="L61" s="5">
        <f t="shared" si="0"/>
        <v>0</v>
      </c>
    </row>
    <row r="62" spans="1:12" ht="63.75">
      <c r="A62" s="40" t="s">
        <v>205</v>
      </c>
      <c r="B62" s="40" t="s">
        <v>206</v>
      </c>
      <c r="C62" s="4"/>
      <c r="D62" s="4"/>
      <c r="E62" s="4"/>
      <c r="F62" s="4"/>
      <c r="G62" s="4"/>
      <c r="H62" s="4"/>
      <c r="I62" s="4"/>
      <c r="J62" s="4"/>
      <c r="K62" s="4"/>
      <c r="L62" s="5">
        <f t="shared" si="0"/>
        <v>0</v>
      </c>
    </row>
    <row r="63" spans="1:12" ht="25.5">
      <c r="A63" s="40" t="s">
        <v>207</v>
      </c>
      <c r="B63" s="40" t="s">
        <v>208</v>
      </c>
      <c r="C63" s="4"/>
      <c r="D63" s="4"/>
      <c r="E63" s="4"/>
      <c r="F63" s="4"/>
      <c r="G63" s="4"/>
      <c r="H63" s="4"/>
      <c r="I63" s="4"/>
      <c r="J63" s="4"/>
      <c r="K63" s="4"/>
      <c r="L63" s="5">
        <f t="shared" si="0"/>
        <v>0</v>
      </c>
    </row>
    <row r="64" spans="1:12" ht="25.5">
      <c r="A64" s="41" t="s">
        <v>209</v>
      </c>
      <c r="B64" s="40" t="s">
        <v>210</v>
      </c>
      <c r="C64" s="4"/>
      <c r="D64" s="4"/>
      <c r="E64" s="4"/>
      <c r="F64" s="4"/>
      <c r="G64" s="4"/>
      <c r="H64" s="4"/>
      <c r="I64" s="4"/>
      <c r="J64" s="4"/>
      <c r="K64" s="4"/>
      <c r="L64" s="5">
        <f t="shared" si="0"/>
        <v>0</v>
      </c>
    </row>
    <row r="65" spans="1:13" ht="25.5">
      <c r="A65" s="41"/>
      <c r="B65" s="40" t="s">
        <v>211</v>
      </c>
      <c r="C65" s="4"/>
      <c r="D65" s="4"/>
      <c r="E65" s="4"/>
      <c r="F65" s="4"/>
      <c r="G65" s="4"/>
      <c r="H65" s="4"/>
      <c r="I65" s="4"/>
      <c r="J65" s="4"/>
      <c r="K65" s="4"/>
      <c r="L65" s="5">
        <f t="shared" si="0"/>
        <v>0</v>
      </c>
    </row>
    <row r="66" spans="1:13" ht="25.5">
      <c r="A66" s="41"/>
      <c r="B66" s="40" t="s">
        <v>212</v>
      </c>
      <c r="C66" s="4"/>
      <c r="D66" s="4"/>
      <c r="E66" s="4"/>
      <c r="F66" s="4"/>
      <c r="G66" s="4"/>
      <c r="H66" s="4"/>
      <c r="I66" s="4"/>
      <c r="J66" s="4"/>
      <c r="K66" s="4"/>
      <c r="L66" s="5">
        <f t="shared" si="0"/>
        <v>0</v>
      </c>
    </row>
    <row r="67" spans="1:13" ht="25.5">
      <c r="A67" s="41"/>
      <c r="B67" s="40" t="s">
        <v>213</v>
      </c>
      <c r="C67" s="4"/>
      <c r="D67" s="4"/>
      <c r="E67" s="4"/>
      <c r="F67" s="4"/>
      <c r="G67" s="4"/>
      <c r="H67" s="4"/>
      <c r="I67" s="4"/>
      <c r="J67" s="4"/>
      <c r="K67" s="4"/>
      <c r="L67" s="5">
        <f t="shared" si="0"/>
        <v>0</v>
      </c>
    </row>
    <row r="68" spans="1:13" ht="25.5">
      <c r="A68" s="41"/>
      <c r="B68" s="40" t="s">
        <v>214</v>
      </c>
      <c r="C68" s="4"/>
      <c r="D68" s="4"/>
      <c r="E68" s="4"/>
      <c r="F68" s="4"/>
      <c r="G68" s="4"/>
      <c r="H68" s="4"/>
      <c r="I68" s="4"/>
      <c r="J68" s="4"/>
      <c r="K68" s="4"/>
      <c r="L68" s="5">
        <f t="shared" si="0"/>
        <v>0</v>
      </c>
    </row>
    <row r="69" spans="1:13" ht="25.5">
      <c r="A69" s="41"/>
      <c r="B69" s="40" t="s">
        <v>215</v>
      </c>
      <c r="C69" s="4"/>
      <c r="D69" s="4"/>
      <c r="E69" s="4"/>
      <c r="F69" s="4"/>
      <c r="G69" s="4"/>
      <c r="H69" s="4"/>
      <c r="I69" s="4"/>
      <c r="J69" s="4"/>
      <c r="K69" s="4"/>
      <c r="L69" s="5">
        <f t="shared" si="0"/>
        <v>0</v>
      </c>
    </row>
    <row r="70" spans="1:13" ht="38.25">
      <c r="A70" s="40" t="s">
        <v>216</v>
      </c>
      <c r="B70" s="40" t="s">
        <v>217</v>
      </c>
      <c r="C70" s="4"/>
      <c r="D70" s="4"/>
      <c r="E70" s="4"/>
      <c r="F70" s="4"/>
      <c r="G70" s="4"/>
      <c r="H70" s="4"/>
      <c r="I70" s="4"/>
      <c r="J70" s="4"/>
      <c r="K70" s="4"/>
      <c r="L70" s="5">
        <f t="shared" si="0"/>
        <v>0</v>
      </c>
    </row>
    <row r="71" spans="1:13">
      <c r="A71" s="23" t="s">
        <v>13</v>
      </c>
      <c r="B71" s="6">
        <f>COUNTA(B14:B70)</f>
        <v>57</v>
      </c>
      <c r="C71" s="34" t="s">
        <v>12</v>
      </c>
      <c r="D71" s="35"/>
      <c r="E71" s="35"/>
      <c r="F71" s="35"/>
      <c r="G71" s="35"/>
      <c r="H71" s="35"/>
      <c r="I71" s="35"/>
      <c r="J71" s="35"/>
      <c r="K71" s="36"/>
      <c r="L71" s="7">
        <f>SUM(L14:L70)</f>
        <v>76.666666666666671</v>
      </c>
      <c r="M71" s="8"/>
    </row>
    <row r="72" spans="1:13">
      <c r="A72" s="34" t="s">
        <v>15</v>
      </c>
      <c r="B72" s="35"/>
      <c r="C72" s="35"/>
      <c r="D72" s="35"/>
      <c r="E72" s="35"/>
      <c r="F72" s="35"/>
      <c r="G72" s="35"/>
      <c r="H72" s="35"/>
      <c r="I72" s="35"/>
      <c r="J72" s="35"/>
      <c r="K72" s="36"/>
      <c r="L72" s="7">
        <f>L71/B71</f>
        <v>1.3450292397660819</v>
      </c>
      <c r="M72" s="8"/>
    </row>
    <row r="74" spans="1:13">
      <c r="A74" s="16" t="s">
        <v>28</v>
      </c>
    </row>
    <row r="75" spans="1:13">
      <c r="A75" s="1" t="s">
        <v>29</v>
      </c>
    </row>
    <row r="76" spans="1:13">
      <c r="A76" s="1" t="s">
        <v>30</v>
      </c>
    </row>
    <row r="77" spans="1:13">
      <c r="A77" s="1" t="s">
        <v>31</v>
      </c>
    </row>
    <row r="78" spans="1:13">
      <c r="A78" s="1" t="s">
        <v>32</v>
      </c>
    </row>
    <row r="79" spans="1:13">
      <c r="A79" s="33" t="s">
        <v>33</v>
      </c>
      <c r="B79" s="33"/>
      <c r="C79" s="33"/>
      <c r="D79" s="33"/>
      <c r="E79" s="33"/>
      <c r="F79" s="33"/>
      <c r="G79" s="33"/>
      <c r="H79" s="33"/>
      <c r="I79" s="33"/>
      <c r="J79" s="33"/>
      <c r="K79" s="33"/>
      <c r="L79" s="33"/>
    </row>
    <row r="80" spans="1:13" ht="15.75">
      <c r="A80" s="15" t="s">
        <v>34</v>
      </c>
      <c r="B80" s="15"/>
      <c r="C80" s="15"/>
      <c r="D80" s="15"/>
      <c r="E80" s="15"/>
      <c r="F80" s="15"/>
      <c r="G80" s="22">
        <f>L72</f>
        <v>1.3450292397660819</v>
      </c>
      <c r="I80" s="17"/>
      <c r="J80" s="18"/>
      <c r="K80" s="19"/>
      <c r="L80" s="14"/>
    </row>
    <row r="81" spans="1:12" ht="15.75">
      <c r="A81" s="15"/>
      <c r="B81" s="15"/>
      <c r="C81" s="15"/>
      <c r="D81" s="15"/>
      <c r="E81" s="15"/>
      <c r="F81" s="15"/>
      <c r="G81" s="15"/>
      <c r="H81" s="15"/>
      <c r="I81" s="20"/>
      <c r="J81" s="21"/>
      <c r="K81" s="19"/>
      <c r="L81" s="14"/>
    </row>
    <row r="83" spans="1:12" ht="15">
      <c r="B83"/>
      <c r="G83" s="24" t="str">
        <f>'Semester 1'!G93:L93</f>
        <v>…………..................……., ... Juli 20...</v>
      </c>
      <c r="H83" s="24"/>
      <c r="I83" s="24"/>
      <c r="J83" s="24"/>
      <c r="K83" s="24"/>
      <c r="L83" s="24"/>
    </row>
    <row r="84" spans="1:12" ht="15">
      <c r="A84" s="9" t="s">
        <v>22</v>
      </c>
    </row>
    <row r="85" spans="1:12" ht="15">
      <c r="A85" s="9" t="str">
        <f>'Semester 1'!A95</f>
        <v>Kepala Sekolah ...</v>
      </c>
      <c r="G85" s="12" t="s">
        <v>24</v>
      </c>
    </row>
    <row r="86" spans="1:12" ht="15">
      <c r="A86" s="9"/>
      <c r="G86" s="11"/>
    </row>
    <row r="87" spans="1:12" ht="15">
      <c r="A87" s="9"/>
      <c r="G87" s="11"/>
    </row>
    <row r="88" spans="1:12" ht="14.25">
      <c r="A88" s="10" t="str">
        <f>'Semester 1'!A98</f>
        <v>…………………………………………….</v>
      </c>
      <c r="G88" s="13" t="str">
        <f>'Semester 1'!G98</f>
        <v>…………………………………………….</v>
      </c>
    </row>
    <row r="89" spans="1:12" ht="15">
      <c r="A89" s="9" t="str">
        <f>'Semester 1'!A99</f>
        <v>NIP/NRK. -</v>
      </c>
      <c r="G89" s="25" t="str">
        <f>'Semester 1'!G99:L99</f>
        <v>NIP/NRK.</v>
      </c>
      <c r="H89" s="25"/>
      <c r="I89" s="25"/>
      <c r="J89" s="25"/>
      <c r="K89" s="25"/>
      <c r="L89" s="25"/>
    </row>
    <row r="587" ht="35.25" customHeight="1"/>
    <row r="591" ht="26.25" customHeight="1"/>
    <row r="593" ht="15" customHeight="1"/>
    <row r="595" ht="26.25" customHeight="1"/>
  </sheetData>
  <mergeCells count="27">
    <mergeCell ref="A16:A20"/>
    <mergeCell ref="A21:A25"/>
    <mergeCell ref="A28:A32"/>
    <mergeCell ref="A58:A59"/>
    <mergeCell ref="A60:A61"/>
    <mergeCell ref="A64:A69"/>
    <mergeCell ref="A33:A36"/>
    <mergeCell ref="A39:A41"/>
    <mergeCell ref="A42:A45"/>
    <mergeCell ref="A48:A53"/>
    <mergeCell ref="A54:A55"/>
    <mergeCell ref="G89:L89"/>
    <mergeCell ref="G83:L83"/>
    <mergeCell ref="A1:L1"/>
    <mergeCell ref="L11:L13"/>
    <mergeCell ref="I11:K11"/>
    <mergeCell ref="F11:H11"/>
    <mergeCell ref="C11:E11"/>
    <mergeCell ref="B11:B13"/>
    <mergeCell ref="A11:A13"/>
    <mergeCell ref="A79:L79"/>
    <mergeCell ref="A72:K72"/>
    <mergeCell ref="C71:K71"/>
    <mergeCell ref="A7:L7"/>
    <mergeCell ref="A8:L8"/>
    <mergeCell ref="A9:L9"/>
    <mergeCell ref="A10:L10"/>
  </mergeCells>
  <pageMargins left="0.7" right="0.76"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Semester 1</vt:lpstr>
      <vt:lpstr>Semester 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ePendidikan.com</dc:creator>
  <cp:lastModifiedBy>Windows User</cp:lastModifiedBy>
  <cp:lastPrinted>2016-10-08T23:10:34Z</cp:lastPrinted>
  <dcterms:created xsi:type="dcterms:W3CDTF">2016-10-08T20:23:29Z</dcterms:created>
  <dcterms:modified xsi:type="dcterms:W3CDTF">2017-07-11T15:31:31Z</dcterms:modified>
</cp:coreProperties>
</file>